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1" sheetId="1" r:id="rId1"/>
    <sheet name="List2" sheetId="2" r:id="rId2"/>
    <sheet name="List3" sheetId="3" r:id="rId3"/>
  </sheets>
  <definedNames>
    <definedName name="_xlnm.Print_Area" localSheetId="0">'List1'!$A$1:$D$68</definedName>
  </definedNames>
  <calcPr fullCalcOnLoad="1"/>
</workbook>
</file>

<file path=xl/sharedStrings.xml><?xml version="1.0" encoding="utf-8"?>
<sst xmlns="http://schemas.openxmlformats.org/spreadsheetml/2006/main" count="139" uniqueCount="91">
  <si>
    <t>Předmět hodnotícího subkritéria</t>
  </si>
  <si>
    <t>Promotér</t>
  </si>
  <si>
    <t>Předmět dílčího plnění</t>
  </si>
  <si>
    <t>Specifikace dílčího plnění - NUTNO DODRŽET PRO STANOVENÍ CENY</t>
  </si>
  <si>
    <t>Administrativa</t>
  </si>
  <si>
    <t>CELKEM</t>
  </si>
  <si>
    <t>Režijní náklady</t>
  </si>
  <si>
    <t>A 1</t>
  </si>
  <si>
    <t>A 2</t>
  </si>
  <si>
    <t>A 3</t>
  </si>
  <si>
    <t>A 4</t>
  </si>
  <si>
    <t>A 5</t>
  </si>
  <si>
    <t>Odborný dohled</t>
  </si>
  <si>
    <t>Tisk letáků s oceněnými výrobky</t>
  </si>
  <si>
    <t>A. Nabídková cena za dílčí plnění spočívající ve výkonech dodavatele</t>
  </si>
  <si>
    <t>Zajištění a realizace slavnostního vyhlášení soutěže v daném kraji</t>
  </si>
  <si>
    <t>Projektový manažer</t>
  </si>
  <si>
    <t>A 3. Prezentace značky Regionální potravina</t>
  </si>
  <si>
    <t>A 4. Slavnostní vyhlášení a předání ocenění Regionální potravina</t>
  </si>
  <si>
    <t>2.   Zajištění realizace podpůrných prezentačních materiálů</t>
  </si>
  <si>
    <t>A 2. Zajištění realizace podpůrných prezentačních materiálů</t>
  </si>
  <si>
    <t>4. Slavnostní vyhlášení a předání ocenění Regionální potravina</t>
  </si>
  <si>
    <t>Tisk krajského katalogu s oceněnými výrobky</t>
  </si>
  <si>
    <t>3.   Prezentace značky Regionální potravina</t>
  </si>
  <si>
    <t>Doprava nákladní automobil (nad 12 t), cena za 1 km.</t>
  </si>
  <si>
    <t>Doprava osobní automobil, cena za 1 km.</t>
  </si>
  <si>
    <t>A 1. Organizační a technické zajištění v rámci realizace aktivit při zasedání Hodnotitelské komise</t>
  </si>
  <si>
    <t>Organizační a technické zajištění setkání s vítězi</t>
  </si>
  <si>
    <t>5. Jednotkové ceny za personální zajištění a režijní náklady</t>
  </si>
  <si>
    <t>A 5. Jednotkové ceny za personální zajištění a režijní náklady</t>
  </si>
  <si>
    <t>Pronájem technického prostoru (zázemí) pro přípravu vzorků k hodnocení pro konání zasedání 1 Hodnotitelské komise, cena za 1 den.</t>
  </si>
  <si>
    <t>Zajištění občerstvení pro konání zasedání 1 Hodnotitelské komise (účast max. 8 členů) ve formě voda, káva, čaj, slané a sladké pečivo složené zejména z výrobků oceněných značkou RP.</t>
  </si>
  <si>
    <t xml:space="preserve">Organizační a technické zajištění zasedání Hodnotitelské komise </t>
  </si>
  <si>
    <t>Tisk a rámování ocenění pro vítěze aktuálního ročníku soutěže (formát A4, 200g, KL mat, 4/0), cena za 1 ks.</t>
  </si>
  <si>
    <t>Doprava nákladní automobil (do 12 t), cena za 1 km.</t>
  </si>
  <si>
    <t>Výroba plakety</t>
  </si>
  <si>
    <t>Reprezentativní hosteska pro účely slavnostního předávání ocenění a plaket v rámci slavnostního vyhlášení. Cena bez kostýmů. Cena za 1 hodinu.</t>
  </si>
  <si>
    <t>Tisk a rámování ocenění</t>
  </si>
  <si>
    <t>Reprezentativní hosteska</t>
  </si>
  <si>
    <t>Výroba skleněné plakety  (plaketa rozměr cca šířka 150 mm  x výška 150 mm x hloubka 20 mm; rozměr vypískování cca šířka 88 mm x výška 100 mm ) pro vítěze aktuálního ročníku soutěže včetně pískování, cena za 1 ks.</t>
  </si>
  <si>
    <t>Zajištění občerstvení pro setkání s vítězi  (účast max. 15 osob) ve formě voda, káva, čaj, slané a sladké pečivo složené zejména z výrobků oceněných značkou RP.</t>
  </si>
  <si>
    <t>Organizační a technické zajištění setkání s vítězi aktuálního ročníku soutěže včetně pronájmu prostoru pro konání setkání s vítězi v předpokládané délce trvání 2 hodiny pro max. 15 osob.</t>
  </si>
  <si>
    <t>Oblečení pro prezentační účely</t>
  </si>
  <si>
    <t>Nákup kšiltovky s vyšitým logem značky RP, cena za 1 ks.</t>
  </si>
  <si>
    <t>Nákup větrovky s logem značky RP, cena za 1 ks.</t>
  </si>
  <si>
    <t>Příloha A Zadávací dokumentace</t>
  </si>
  <si>
    <t xml:space="preserve">Závěrečná zpráva </t>
  </si>
  <si>
    <t>Ochranné pomůcky a dezinfekční prostředky</t>
  </si>
  <si>
    <t>Ochranné pomůcky a dezinfekční prostředky (v min. rozsahu dezinfekce, jednorázové rukavice, respirátory/ nano roušky) pro zajištění prezentace oceněných potravin. Cena za soubor na jednu ochutnávku.</t>
  </si>
  <si>
    <t>Nákup softshellové bundy (min. 200 g/ 1 m²) s logem značky RP, cena za 1 ks.</t>
  </si>
  <si>
    <t>Nákup trička s krátkým rukávem (min. 200 g/ 1 m²) s vyšitým logem značky RP , cena za 1 ks.</t>
  </si>
  <si>
    <t>Příloha č.2 Rámcové dohody  pro plnění veřejné zakázky</t>
  </si>
  <si>
    <t xml:space="preserve">Vyhotovení závěrečné zprávy včetně kompletní přípravy podkladů, doložení všech příloh a zajištění fotodokumentace pro účely dokládání plnění. V případě předložení dílčího plnění je v rámci jedné výzvy tato položka uznatelná maximálně jednou.    </t>
  </si>
  <si>
    <t>Organizační a technické zajištění zasedání Hodnotitelské komise včetně pronájmu prostoru pro konání zasedání 1 Hodnotitelské komise (účast max. 8 členů), zajištění možnosti tisku a kopírování, zajištění ochranných pomůcek a dezinfekčních prostředků, cena za 1 den.</t>
  </si>
  <si>
    <t>Personál (držitelé potravinářských průkazů) pro přípravu vzorků potravin za účelem zajištění zasedání 1 Hodnotitelské komise včetně zajištění ochranných pomůcek a dezinfekčních prostředků, cena personálního zajištění 1 týmu pro 1 HK za 1 den.</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</si>
  <si>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5.000 ks, cena za 5000 ks.</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</si>
  <si>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4.000 ks, cena za 4000 ks.</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</si>
  <si>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3.000 ks, cena za 3000 ks.</t>
  </si>
  <si>
    <t xml:space="preserve">Tisk letáků s výrobky oceněnými v aktuálním roce. Samostatné letáky pro prezentaci každého oceněného výrobku v dané kategorii. Min. technické parametry: DL formát 9,9x21, 150 g křída lesk, 4/4.  Náklad 3.000 ks/ 1 výrobek,  cena za 3000 ks.      </t>
  </si>
  <si>
    <t xml:space="preserve">Tisk letáků s výrobky oceněnými v aktuálním roce. Samostatné letáky pro prezentaci každého oceněného výrobku v dané kategorii. Min. technické parametry: DL formát 9,9x21, 150 g křída lesk, 4/4.  Náklad 2.000 ks/ 1 výrobek,  cena za 2000 ks. </t>
  </si>
  <si>
    <t xml:space="preserve">Tisk letáků s výrobky oceněnými v aktuálním roce. Samostatné letáky pro prezentaci každého oceněného výrobku v dané kategorii. Min. technické parametry: DL formát 9,9x21, 150 g křída lesk, 4/4.  Náklad 1.000 ks/ 1 výrobek,  cena za 1000 ks. </t>
  </si>
  <si>
    <t xml:space="preserve">Zajištění a realizace slavnostního vyhlášení a předání ocenění vítězům. Předávání musí probíhat na akci určené pro širokou veřejnost v daném kraji, přičemž minimální návštěvnost akce musí být 1 000 osob (např. dožínky, městské slavnosti). V rámci slavnostního vyhlášení budou předány plakety, ocenění a bude zajištěno občerstvení pro 30 hostů ve složení: voda, káva, čaj, slané a sladké pečivo složené zejména z výrobků oceněných značkou RP. Zajištění 1 reprezentativní fotografie všech oceněných výrobců daného ročníku v tiskové kvalitě, která bude emailem Zadavateli odeslána nejpozději dvě hodiny po slavnostním aktu vyhlášení a předání ocenění. Cena bez pronájmu plochy. Cena za 1 akci. </t>
  </si>
  <si>
    <t>Projektový manažer - zejména každodenní správa projektu, komunikace a jednání se zadavatelem, ostatními členy týmu, výrobci a dodavateli, controlling, reporting. Odpovědnost za průběh celého projektu včetně odpovědnosti za organizační a technické zajištění přípravné, realizační a postprodukční fáze u akcí na podporu značky RP atd. Cena včetně telekomunikačních nákladů spojených s realizací projektu za 1 hodinu.</t>
  </si>
  <si>
    <t>Odborný dohled - kontrola plnění realizace soutěže v souladu s Metodikou pro udělování značky Regionální potravina z odborného potravinářského hlediska, proškolení ostatních členů týmu, administrace a kontrola přijatých žádostí v souladu s Metodikou s ohledem na správnost a úplnost údajů, zařazování žádostí do kategorií, statistické zpracování a vyhodnocení výsledků soutěže, dohled nad hygienickými a dalšími podmínkami příjmu a skladování vzorků do soutěže, kontrola textů o vítězných výrobkách atd. Cena včetně telekomunikačních nákladů spojených s realizací projektu za 1 hodinu.</t>
  </si>
  <si>
    <t xml:space="preserve">Uvedení nulové nabídkové ceny (u  kterékoli položky) povede k  vyřazení nabídky ze zadávacího řízení. </t>
  </si>
  <si>
    <t>Cena bez DPH/Cena celkem</t>
  </si>
  <si>
    <t>Cena  bez DPH/Cena celkem</t>
  </si>
  <si>
    <t>Cena bez DPH/ Cena celkem</t>
  </si>
  <si>
    <t>Uchazeči (plátci DPH i neplátci DPH) doplní nabídkové ceny do kolonky "Cena bez DPH/ Cena celkem".</t>
  </si>
  <si>
    <r>
      <t xml:space="preserve">RÁMCOVÁ DOHODA O POSKYTOVÁNÍ SLUŽEB NA REALIZACI PROJEKTU SOUTĚŽE O ZNAČKU REGIONÁLNÍ POTRAVINA 2023-2024 V  </t>
    </r>
    <r>
      <rPr>
        <sz val="10"/>
        <color indexed="10"/>
        <rFont val="Verdana"/>
        <family val="2"/>
      </rPr>
      <t>[UCHAZEČ DOPLNÍ NÁZEV KRAJE, PRO KTERÝ JE DOHODA UZAVÍRÁNA]</t>
    </r>
  </si>
  <si>
    <r>
      <rPr>
        <b/>
        <sz val="10"/>
        <rFont val="Verdana"/>
        <family val="2"/>
      </rPr>
      <t>1. Organizační a technické zajištění v rámci realizace aktivit při zasedání Ho</t>
    </r>
    <r>
      <rPr>
        <b/>
        <sz val="10"/>
        <color indexed="8"/>
        <rFont val="Verdana"/>
        <family val="2"/>
      </rPr>
      <t xml:space="preserve">dnotitelské komise </t>
    </r>
  </si>
  <si>
    <r>
      <t>Náklady na prezentaci jednoho výrobce a jeho výrobků s označením Regionální potravina v místě akce v</t>
    </r>
    <r>
      <rPr>
        <b/>
        <sz val="10"/>
        <rFont val="Verdana"/>
        <family val="2"/>
      </rPr>
      <t xml:space="preserve"> nůžkovém stanu zajištěném Dodavatelem</t>
    </r>
  </si>
  <si>
    <r>
      <rPr>
        <b/>
        <sz val="10"/>
        <rFont val="Verdana"/>
        <family val="2"/>
      </rPr>
      <t>Náklady na prezentaci jednoho výrobce</t>
    </r>
    <r>
      <rPr>
        <sz val="10"/>
        <rFont val="Verdana"/>
        <family val="2"/>
      </rPr>
      <t xml:space="preserve"> a jeho výrobků s označením Regionální potravina v místě akce: </t>
    </r>
    <r>
      <rPr>
        <b/>
        <sz val="10"/>
        <rFont val="Verdana"/>
        <family val="2"/>
      </rPr>
      <t>zajištění plochy a stavby nůžkového stanu</t>
    </r>
    <r>
      <rPr>
        <sz val="10"/>
        <rFont val="Verdana"/>
        <family val="2"/>
      </rPr>
      <t xml:space="preserve"> min. 2x2 m včetně montáže a demontáže v místě akce Dodavatelem. Vybavení - pult, chladící zařízení včetně el.přípojky a nákladů na elektrickou energii, zajištění viditelného označení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</si>
  <si>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ve </t>
    </r>
    <r>
      <rPr>
        <b/>
        <sz val="10"/>
        <rFont val="Verdana"/>
        <family val="2"/>
      </rPr>
      <t>stánku zajištěném organizátorem akce</t>
    </r>
  </si>
  <si>
    <r>
      <rPr>
        <b/>
        <sz val="10"/>
        <rFont val="Verdana"/>
        <family val="2"/>
      </rPr>
      <t xml:space="preserve">Náklady na prezentaci jednoho výrobce </t>
    </r>
    <r>
      <rPr>
        <sz val="10"/>
        <rFont val="Verdana"/>
        <family val="2"/>
      </rPr>
      <t xml:space="preserve">a jeho výrobků s označením Regionální potravina v místě akce: </t>
    </r>
    <r>
      <rPr>
        <b/>
        <sz val="10"/>
        <rFont val="Verdana"/>
        <family val="2"/>
      </rPr>
      <t>zajištění stánku</t>
    </r>
    <r>
      <rPr>
        <sz val="10"/>
        <rFont val="Verdana"/>
        <family val="2"/>
      </rPr>
      <t xml:space="preserve"> min. 2x2 m v místě akce</t>
    </r>
    <r>
      <rPr>
        <b/>
        <sz val="10"/>
        <rFont val="Verdana"/>
        <family val="2"/>
      </rPr>
      <t xml:space="preserve"> od organizátora akce.</t>
    </r>
    <r>
      <rPr>
        <sz val="10"/>
        <rFont val="Verdana"/>
        <family val="2"/>
      </rPr>
      <t xml:space="preserve"> Vybavení - pult, chladící zařízení včetně el.přípojky a nákladů na elektrickou energii, zajištění viditelného označení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</si>
  <si>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 </t>
    </r>
    <r>
      <rPr>
        <b/>
        <sz val="10"/>
        <rFont val="Verdana"/>
        <family val="2"/>
      </rPr>
      <t>akce v interiéru</t>
    </r>
  </si>
  <si>
    <r>
      <rPr>
        <b/>
        <sz val="10"/>
        <rFont val="Verdana"/>
        <family val="2"/>
      </rPr>
      <t>Náklady na prezentaci jednoho výrobce</t>
    </r>
    <r>
      <rPr>
        <sz val="10"/>
        <rFont val="Verdana"/>
        <family val="2"/>
      </rPr>
      <t xml:space="preserve"> a jeho výrobků s označením Regionální potravina v místě akce: zajištění plochy min. 1x1 m pro </t>
    </r>
    <r>
      <rPr>
        <b/>
        <sz val="10"/>
        <rFont val="Verdana"/>
        <family val="2"/>
      </rPr>
      <t>akci v interiéru</t>
    </r>
    <r>
      <rPr>
        <sz val="10"/>
        <rFont val="Verdana"/>
        <family val="2"/>
      </rPr>
      <t xml:space="preserve">.  Vybavení - pult/stůl, chladící zařízení včetně el.přípojky a nákladů na elektrickou energii, zajištění viditelného označení plochy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</si>
  <si>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 </t>
    </r>
    <r>
      <rPr>
        <b/>
        <sz val="10"/>
        <rFont val="Verdana"/>
        <family val="2"/>
      </rPr>
      <t>pojízdná prodejna výrobce / vlastní stan výrobce</t>
    </r>
  </si>
  <si>
    <r>
      <rPr>
        <b/>
        <sz val="10"/>
        <rFont val="Verdana"/>
        <family val="2"/>
      </rPr>
      <t>Náklady na prezentaci jednoho výrobce</t>
    </r>
    <r>
      <rPr>
        <sz val="10"/>
        <rFont val="Verdana"/>
        <family val="2"/>
      </rPr>
      <t xml:space="preserve"> a jeho výrobků s označením Regionální potravina v místě akce: zajištění plochy pro</t>
    </r>
    <r>
      <rPr>
        <b/>
        <sz val="10"/>
        <rFont val="Verdana"/>
        <family val="2"/>
      </rPr>
      <t xml:space="preserve"> pojízdnou prodejnu výrobce či vlastní stan výrobce</t>
    </r>
    <r>
      <rPr>
        <sz val="10"/>
        <rFont val="Verdana"/>
        <family val="2"/>
      </rPr>
      <t xml:space="preserve">. Vybavení - el. přípojka a náklady na elektrickou energii, zajištění viditelného označení plochy značkou RP. Obsluha plochy je zajištěna výhradně výrobcem či jeho pověřeným zaměstnancem. Cena bez pronájmu plochy. Cena za 1 akci. </t>
    </r>
  </si>
  <si>
    <r>
      <t>Ochutnávka oceněných potravin v místě akce</t>
    </r>
    <r>
      <rPr>
        <b/>
        <sz val="10"/>
        <rFont val="Verdana"/>
        <family val="2"/>
      </rPr>
      <t xml:space="preserve"> v nůžkovém stanu zajištěném Dodavatelem</t>
    </r>
  </si>
  <si>
    <r>
      <rPr>
        <b/>
        <sz val="10"/>
        <rFont val="Verdana"/>
        <family val="2"/>
      </rPr>
      <t>Ochutnávka oceněných potravin</t>
    </r>
    <r>
      <rPr>
        <sz val="10"/>
        <rFont val="Verdana"/>
        <family val="2"/>
      </rPr>
      <t xml:space="preserve">: </t>
    </r>
    <r>
      <rPr>
        <b/>
        <sz val="10"/>
        <rFont val="Verdana"/>
        <family val="2"/>
      </rPr>
      <t>zajištění plochy a stavby nůžkového stanu</t>
    </r>
    <r>
      <rPr>
        <sz val="10"/>
        <rFont val="Verdana"/>
        <family val="2"/>
      </rPr>
      <t xml:space="preserve"> min. 2x2 m včetně montáže a demontáže v místě akce Dodavatelem.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napichovátka atd.), kuchyňské vybavení (nože, prkénka atd.), zajištění viditelného označení stánku značkou RP. Cena bez pronájmu plochy. Cena za 1 akci.
</t>
    </r>
  </si>
  <si>
    <r>
      <t xml:space="preserve">Ochutnávka oceněných potravin v místě akce ve </t>
    </r>
    <r>
      <rPr>
        <b/>
        <sz val="10"/>
        <rFont val="Verdana"/>
        <family val="2"/>
      </rPr>
      <t>stánku zajištěném organizátorem akce</t>
    </r>
  </si>
  <si>
    <r>
      <t xml:space="preserve">Ochutnávka oceněných potravin v místě akce </t>
    </r>
    <r>
      <rPr>
        <b/>
        <sz val="10"/>
        <rFont val="Verdana"/>
        <family val="2"/>
      </rPr>
      <t>v interiéru</t>
    </r>
  </si>
  <si>
    <r>
      <rPr>
        <b/>
        <sz val="10"/>
        <rFont val="Verdana"/>
        <family val="2"/>
      </rPr>
      <t>Ochutnávka oceněných potravin: zajištění plochy min.1x1 m pro ochutnávku v interiéru.</t>
    </r>
    <r>
      <rPr>
        <sz val="10"/>
        <rFont val="Verdana"/>
        <family val="2"/>
      </rPr>
      <t xml:space="preserve">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napichovátka atd.), kuchyňské vybavení (nože, prkénka atd.), zajištění viditelného označení plochy značkou RP. 
Cena bez pronájmu plochy. Cena za 1 akci.
</t>
    </r>
  </si>
  <si>
    <r>
      <t>Komunikační a realizační stánek v místě akce</t>
    </r>
    <r>
      <rPr>
        <b/>
        <sz val="10"/>
        <rFont val="Verdana"/>
        <family val="2"/>
      </rPr>
      <t xml:space="preserve"> v nůžkovém stanu zajištěném Dodavatelem</t>
    </r>
  </si>
  <si>
    <r>
      <rPr>
        <b/>
        <sz val="10"/>
        <rFont val="Verdana"/>
        <family val="2"/>
      </rPr>
      <t>Komunikační a realizační stánek (bez zajištění ochutnávky) na propagaci značky RP a oceněných výrobců</t>
    </r>
    <r>
      <rPr>
        <sz val="10"/>
        <rFont val="Verdana"/>
        <family val="2"/>
      </rPr>
      <t xml:space="preserve">: </t>
    </r>
    <r>
      <rPr>
        <b/>
        <sz val="10"/>
        <rFont val="Verdana"/>
        <family val="2"/>
      </rPr>
      <t>zajištění plochy a stavby nůžkového stanu</t>
    </r>
    <r>
      <rPr>
        <sz val="10"/>
        <rFont val="Verdana"/>
        <family val="2"/>
      </rPr>
      <t xml:space="preserve"> min. 2x2 m včetně montáže a demontáže v místě akce Dodavatelem, zajištění vybavení  - pult/stůl, chladící zařízení včetně el. přípojky a nákladů na elektrickou energii, zajištění viditelného označení stánku značkou RP. Cena bez pronájmu plochy. Cena za 1 akci.
</t>
    </r>
  </si>
  <si>
    <r>
      <t>Komunikační a realizační stánek v místě akce</t>
    </r>
    <r>
      <rPr>
        <b/>
        <sz val="10"/>
        <rFont val="Verdana"/>
        <family val="2"/>
      </rPr>
      <t xml:space="preserve"> ve stánku zajištěném organizátorem akce</t>
    </r>
  </si>
  <si>
    <r>
      <rPr>
        <b/>
        <sz val="10"/>
        <rFont val="Verdana"/>
        <family val="2"/>
      </rPr>
      <t>Komunikační a realizační stánek (bez zajištění ochutnávky) na propagaci značky RP a oceněných výrobců</t>
    </r>
    <r>
      <rPr>
        <sz val="10"/>
        <rFont val="Verdana"/>
        <family val="2"/>
      </rPr>
      <t xml:space="preserve">: </t>
    </r>
    <r>
      <rPr>
        <b/>
        <sz val="10"/>
        <rFont val="Verdana"/>
        <family val="2"/>
      </rPr>
      <t>zajištění stánku min. 2x2 m v místě akce od organizátora akce</t>
    </r>
    <r>
      <rPr>
        <sz val="10"/>
        <rFont val="Verdana"/>
        <family val="2"/>
      </rPr>
      <t xml:space="preserve">, zajištění vybavení  - pult/stůl, chladící zařízení včetně el. přípojky a nákladů na elektrickou energii, zajištění viditelného označení stánku značkou RP. Cena bez pronájmu plochy. Cena za 1 akci.
</t>
    </r>
  </si>
  <si>
    <r>
      <t>Promotér - zajištění distribuce POS materi</t>
    </r>
    <r>
      <rPr>
        <sz val="10"/>
        <rFont val="Verdana"/>
        <family val="2"/>
      </rPr>
      <t>álů, příprava a nabízení oceněných výrobků k ochutnávce a prodeji</t>
    </r>
    <r>
      <rPr>
        <sz val="10"/>
        <color indexed="8"/>
        <rFont val="Verdana"/>
        <family val="2"/>
      </rPr>
      <t>, informování spotřebitelů, výpomoc výrobcům na stánku, příprava a obsluha občerstvení v rámci Slavnostního vyhlášení. Maximálně uznatelný čas pro 1 promotéra na 1 akci se skládá z 1 hodiny přípravy akce, doby realizace akce, 1 hodiny na závěrečnou část (úklid atd.). Cena za 1 hodinu.</t>
    </r>
  </si>
  <si>
    <t>Administrativa - administrativní výpomoc v rámci realizace projektu Regionální potravina atd. Cena včetně telekomunikačních nákladů spojených s realizací projektu za 1 hodinu.</t>
  </si>
  <si>
    <r>
      <rPr>
        <b/>
        <sz val="10"/>
        <rFont val="Verdana"/>
        <family val="2"/>
      </rPr>
      <t xml:space="preserve">
Ochutnávka oceněných potravin</t>
    </r>
    <r>
      <rPr>
        <sz val="10"/>
        <rFont val="Verdana"/>
        <family val="2"/>
      </rPr>
      <t xml:space="preserve">: </t>
    </r>
    <r>
      <rPr>
        <b/>
        <sz val="10"/>
        <rFont val="Verdana"/>
        <family val="2"/>
      </rPr>
      <t>zajištění stánku min. 2x2 m v místě akce od organizátora akce</t>
    </r>
    <r>
      <rPr>
        <sz val="10"/>
        <rFont val="Verdana"/>
        <family val="2"/>
      </rPr>
      <t xml:space="preserve">.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příbory, napichovátka atd.), kuchyňské vybavení (nože, prkénka atd.), zajištění viditelného označení stánku značkou RP. 
Cena bez pronájmu plochy. Cena za 1 akci.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</si>
</sst>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quot;Yes&quot;;&quot;Yes&quot;;&quot;No&quot;"/>
    <numFmt numFmtId="168" formatCode="&quot;True&quot;;&quot;True&quot;;&quot;False&quot;"/>
    <numFmt numFmtId="169" formatCode="&quot;On&quot;;&quot;On&quot;;&quot;Off&quot;"/>
    <numFmt numFmtId="170" formatCode="[$¥€-2]\ #\ ##,000_);[Red]\([$€-2]\ #\ ##,000\)"/>
  </numFmts>
  <fonts count="49">
    <font>
      <sz val="11"/>
      <color theme="1"/>
      <name val="Calibri"/>
      <family val="2"/>
    </font>
    <font>
      <sz val="11"/>
      <color indexed="8"/>
      <name val="Calibri"/>
      <family val="2"/>
    </font>
    <font>
      <sz val="10"/>
      <name val="Verdana"/>
      <family val="2"/>
    </font>
    <font>
      <sz val="10"/>
      <color indexed="8"/>
      <name val="Verdana"/>
      <family val="2"/>
    </font>
    <font>
      <b/>
      <sz val="10"/>
      <color indexed="8"/>
      <name val="Verdana"/>
      <family val="2"/>
    </font>
    <font>
      <b/>
      <sz val="10"/>
      <name val="Verdana"/>
      <family val="2"/>
    </font>
    <font>
      <sz val="10"/>
      <color indexed="10"/>
      <name val="Verdana"/>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0"/>
      <color indexed="17"/>
      <name val="Verdana"/>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Verdana"/>
      <family val="2"/>
    </font>
    <font>
      <b/>
      <sz val="10"/>
      <color theme="1"/>
      <name val="Verdana"/>
      <family val="2"/>
    </font>
    <font>
      <sz val="10"/>
      <color theme="1"/>
      <name val="Calibri"/>
      <family val="2"/>
    </font>
    <font>
      <sz val="10"/>
      <color rgb="FF00B05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39">
    <xf numFmtId="0" fontId="0" fillId="0" borderId="0" xfId="0" applyFont="1" applyAlignment="1">
      <alignment/>
    </xf>
    <xf numFmtId="0" fontId="45" fillId="0" borderId="0" xfId="0" applyFont="1" applyAlignment="1">
      <alignment vertical="center"/>
    </xf>
    <xf numFmtId="0" fontId="2" fillId="0" borderId="0" xfId="0" applyFont="1" applyFill="1" applyAlignment="1">
      <alignment vertical="center"/>
    </xf>
    <xf numFmtId="166" fontId="46" fillId="33" borderId="10" xfId="0" applyNumberFormat="1" applyFont="1" applyFill="1" applyBorder="1" applyAlignment="1">
      <alignment horizontal="center" vertical="center"/>
    </xf>
    <xf numFmtId="166" fontId="46" fillId="33" borderId="11" xfId="0" applyNumberFormat="1" applyFont="1" applyFill="1" applyBorder="1" applyAlignment="1">
      <alignment horizontal="center" vertical="center"/>
    </xf>
    <xf numFmtId="0" fontId="46" fillId="0" borderId="12" xfId="0" applyFont="1" applyBorder="1" applyAlignment="1">
      <alignment horizontal="center" vertical="center" wrapText="1"/>
    </xf>
    <xf numFmtId="0" fontId="46" fillId="0" borderId="0" xfId="0" applyFont="1" applyAlignment="1" applyProtection="1">
      <alignment vertical="center"/>
      <protection/>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Fill="1" applyAlignment="1" applyProtection="1">
      <alignment vertical="center"/>
      <protection/>
    </xf>
    <xf numFmtId="0" fontId="46" fillId="0" borderId="0" xfId="0" applyFont="1" applyFill="1" applyAlignment="1">
      <alignment vertical="center"/>
    </xf>
    <xf numFmtId="0" fontId="46" fillId="0" borderId="0" xfId="0" applyFont="1" applyFill="1" applyAlignment="1">
      <alignment horizontal="center" vertical="center"/>
    </xf>
    <xf numFmtId="0" fontId="2" fillId="0" borderId="0" xfId="0" applyFont="1" applyAlignment="1">
      <alignment vertical="center"/>
    </xf>
    <xf numFmtId="0" fontId="47" fillId="0" borderId="0" xfId="0" applyFont="1" applyAlignment="1">
      <alignment/>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Alignment="1">
      <alignment horizontal="left" vertical="center"/>
    </xf>
    <xf numFmtId="0" fontId="45"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Fill="1" applyBorder="1" applyAlignment="1">
      <alignment horizontal="left" vertical="center" wrapText="1"/>
    </xf>
    <xf numFmtId="166" fontId="4" fillId="33" borderId="14" xfId="0" applyNumberFormat="1" applyFont="1" applyFill="1" applyBorder="1" applyAlignment="1" applyProtection="1">
      <alignment horizontal="center" vertical="center" wrapText="1"/>
      <protection locked="0"/>
    </xf>
    <xf numFmtId="0" fontId="45" fillId="18"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166" fontId="4" fillId="33" borderId="16" xfId="0" applyNumberFormat="1" applyFont="1" applyFill="1" applyBorder="1" applyAlignment="1" applyProtection="1">
      <alignment horizontal="center" vertical="center" wrapText="1"/>
      <protection locked="0"/>
    </xf>
    <xf numFmtId="0" fontId="45" fillId="18" borderId="17" xfId="0" applyFont="1" applyFill="1" applyBorder="1" applyAlignment="1">
      <alignment horizontal="center" vertical="center" wrapText="1"/>
    </xf>
    <xf numFmtId="0" fontId="2" fillId="0" borderId="11" xfId="0" applyFont="1" applyFill="1" applyBorder="1" applyAlignment="1">
      <alignment horizontal="left" vertical="center" wrapText="1"/>
    </xf>
    <xf numFmtId="166" fontId="4" fillId="33" borderId="11" xfId="0" applyNumberFormat="1" applyFont="1" applyFill="1" applyBorder="1" applyAlignment="1" applyProtection="1">
      <alignment horizontal="center" vertical="center" wrapText="1"/>
      <protection locked="0"/>
    </xf>
    <xf numFmtId="0" fontId="45" fillId="18"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166" fontId="4" fillId="33" borderId="19" xfId="0" applyNumberFormat="1" applyFont="1" applyFill="1" applyBorder="1" applyAlignment="1" applyProtection="1">
      <alignment horizontal="center" vertical="center" wrapText="1"/>
      <protection locked="0"/>
    </xf>
    <xf numFmtId="0" fontId="45" fillId="18" borderId="20" xfId="0" applyFont="1" applyFill="1" applyBorder="1" applyAlignment="1">
      <alignment horizontal="center" vertical="center" wrapText="1"/>
    </xf>
    <xf numFmtId="166" fontId="45" fillId="0" borderId="0" xfId="0" applyNumberFormat="1" applyFont="1" applyAlignment="1">
      <alignment vertical="center"/>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166" fontId="46" fillId="33" borderId="22" xfId="0" applyNumberFormat="1" applyFont="1" applyFill="1" applyBorder="1" applyAlignment="1" applyProtection="1">
      <alignment horizontal="center" vertical="center"/>
      <protection locked="0"/>
    </xf>
    <xf numFmtId="0" fontId="45" fillId="34" borderId="23" xfId="0" applyFont="1" applyFill="1" applyBorder="1" applyAlignment="1">
      <alignment horizontal="center" vertical="center"/>
    </xf>
    <xf numFmtId="0" fontId="2" fillId="35" borderId="24" xfId="0" applyFont="1" applyFill="1" applyBorder="1" applyAlignment="1">
      <alignment horizontal="left" vertical="center" wrapText="1"/>
    </xf>
    <xf numFmtId="166" fontId="46" fillId="33" borderId="25" xfId="0" applyNumberFormat="1" applyFont="1" applyFill="1" applyBorder="1" applyAlignment="1" applyProtection="1">
      <alignment horizontal="center" vertical="center"/>
      <protection locked="0"/>
    </xf>
    <xf numFmtId="0" fontId="45" fillId="34" borderId="26" xfId="0" applyFont="1" applyFill="1" applyBorder="1" applyAlignment="1">
      <alignment horizontal="center" vertical="center"/>
    </xf>
    <xf numFmtId="0" fontId="2" fillId="35" borderId="27" xfId="0" applyFont="1" applyFill="1" applyBorder="1" applyAlignment="1">
      <alignment horizontal="left" vertical="center" wrapText="1"/>
    </xf>
    <xf numFmtId="166" fontId="46" fillId="33" borderId="28" xfId="0" applyNumberFormat="1" applyFont="1" applyFill="1" applyBorder="1" applyAlignment="1" applyProtection="1">
      <alignment horizontal="center" vertical="center"/>
      <protection locked="0"/>
    </xf>
    <xf numFmtId="0" fontId="45" fillId="34" borderId="29" xfId="0" applyFont="1" applyFill="1" applyBorder="1" applyAlignment="1">
      <alignment horizontal="center" vertical="center"/>
    </xf>
    <xf numFmtId="0" fontId="2" fillId="35" borderId="30" xfId="0" applyFont="1" applyFill="1" applyBorder="1" applyAlignment="1">
      <alignment horizontal="left" vertical="center" wrapText="1"/>
    </xf>
    <xf numFmtId="166" fontId="46" fillId="33" borderId="31" xfId="0" applyNumberFormat="1" applyFont="1" applyFill="1" applyBorder="1" applyAlignment="1" applyProtection="1">
      <alignment horizontal="center" vertical="center"/>
      <protection locked="0"/>
    </xf>
    <xf numFmtId="0" fontId="45" fillId="34" borderId="32" xfId="0" applyFont="1" applyFill="1" applyBorder="1" applyAlignment="1">
      <alignment horizontal="center" vertical="center"/>
    </xf>
    <xf numFmtId="0" fontId="2" fillId="0" borderId="24"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166" fontId="4" fillId="33" borderId="22" xfId="0" applyNumberFormat="1"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4" fillId="0" borderId="33" xfId="0" applyFont="1" applyBorder="1" applyAlignment="1">
      <alignment horizontal="center" vertical="center" wrapText="1"/>
    </xf>
    <xf numFmtId="0" fontId="2" fillId="0" borderId="33" xfId="0" applyFont="1" applyFill="1" applyBorder="1" applyAlignment="1">
      <alignment horizontal="left" vertical="center" wrapText="1"/>
    </xf>
    <xf numFmtId="166" fontId="46" fillId="33" borderId="10" xfId="0" applyNumberFormat="1" applyFont="1" applyFill="1" applyBorder="1" applyAlignment="1" applyProtection="1">
      <alignment horizontal="center" vertical="center"/>
      <protection locked="0"/>
    </xf>
    <xf numFmtId="0" fontId="45" fillId="36" borderId="1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34" xfId="0" applyFont="1" applyFill="1" applyBorder="1" applyAlignment="1">
      <alignment horizontal="left" vertical="center" wrapText="1"/>
    </xf>
    <xf numFmtId="166" fontId="46" fillId="33" borderId="12" xfId="0" applyNumberFormat="1" applyFont="1" applyFill="1" applyBorder="1" applyAlignment="1" applyProtection="1">
      <alignment horizontal="center" vertical="center"/>
      <protection locked="0"/>
    </xf>
    <xf numFmtId="0" fontId="45" fillId="36" borderId="12" xfId="0" applyFont="1" applyFill="1" applyBorder="1" applyAlignment="1">
      <alignment horizontal="center" vertical="center"/>
    </xf>
    <xf numFmtId="0" fontId="45" fillId="0" borderId="14" xfId="0" applyFont="1" applyFill="1" applyBorder="1" applyAlignment="1">
      <alignment horizontal="left" vertical="center" wrapText="1"/>
    </xf>
    <xf numFmtId="166" fontId="46" fillId="33" borderId="14" xfId="0" applyNumberFormat="1" applyFont="1" applyFill="1" applyBorder="1" applyAlignment="1" applyProtection="1">
      <alignment horizontal="center" vertical="center" wrapText="1"/>
      <protection locked="0"/>
    </xf>
    <xf numFmtId="0" fontId="45" fillId="36" borderId="15" xfId="0" applyFont="1" applyFill="1" applyBorder="1" applyAlignment="1">
      <alignment horizontal="center" vertical="center"/>
    </xf>
    <xf numFmtId="0" fontId="45" fillId="0" borderId="16" xfId="0" applyFont="1" applyFill="1" applyBorder="1" applyAlignment="1">
      <alignment horizontal="left" vertical="center" wrapText="1"/>
    </xf>
    <xf numFmtId="166" fontId="46" fillId="33" borderId="16" xfId="0" applyNumberFormat="1" applyFont="1" applyFill="1" applyBorder="1" applyAlignment="1" applyProtection="1">
      <alignment horizontal="center" vertical="center" wrapText="1"/>
      <protection locked="0"/>
    </xf>
    <xf numFmtId="0" fontId="45" fillId="36" borderId="17" xfId="0" applyFont="1" applyFill="1" applyBorder="1" applyAlignment="1">
      <alignment horizontal="center" vertical="center"/>
    </xf>
    <xf numFmtId="0" fontId="45" fillId="0" borderId="11" xfId="0" applyFont="1" applyFill="1" applyBorder="1" applyAlignment="1">
      <alignment horizontal="left" vertical="center" wrapText="1"/>
    </xf>
    <xf numFmtId="166" fontId="46" fillId="33" borderId="11" xfId="0" applyNumberFormat="1" applyFont="1" applyFill="1" applyBorder="1" applyAlignment="1" applyProtection="1">
      <alignment horizontal="center" vertical="center" wrapText="1"/>
      <protection locked="0"/>
    </xf>
    <xf numFmtId="0" fontId="45" fillId="36" borderId="18" xfId="0" applyFont="1" applyFill="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66" fontId="46" fillId="33" borderId="35" xfId="0" applyNumberFormat="1" applyFont="1" applyFill="1" applyBorder="1" applyAlignment="1" applyProtection="1">
      <alignment horizontal="center" vertical="center" wrapText="1"/>
      <protection locked="0"/>
    </xf>
    <xf numFmtId="0" fontId="45" fillId="36" borderId="35" xfId="0" applyFont="1" applyFill="1" applyBorder="1" applyAlignment="1">
      <alignment horizontal="center" vertical="center"/>
    </xf>
    <xf numFmtId="0" fontId="2" fillId="0" borderId="33" xfId="0" applyFont="1" applyBorder="1" applyAlignment="1">
      <alignment horizontal="left" vertical="justify" wrapText="1"/>
    </xf>
    <xf numFmtId="166" fontId="46" fillId="33" borderId="10" xfId="0" applyNumberFormat="1" applyFont="1" applyFill="1" applyBorder="1" applyAlignment="1" applyProtection="1">
      <alignment horizontal="center" vertical="center" wrapText="1"/>
      <protection locked="0"/>
    </xf>
    <xf numFmtId="0" fontId="2" fillId="0" borderId="33" xfId="0" applyFont="1" applyBorder="1" applyAlignment="1">
      <alignment horizontal="left" vertical="center" wrapText="1"/>
    </xf>
    <xf numFmtId="0" fontId="2" fillId="35" borderId="10" xfId="0" applyFont="1" applyFill="1" applyBorder="1" applyAlignment="1">
      <alignment horizontal="left" vertical="center" wrapText="1"/>
    </xf>
    <xf numFmtId="166" fontId="4" fillId="33" borderId="10" xfId="0" applyNumberFormat="1" applyFont="1" applyFill="1" applyBorder="1" applyAlignment="1" applyProtection="1">
      <alignment horizontal="center" vertical="center"/>
      <protection locked="0"/>
    </xf>
    <xf numFmtId="0" fontId="45" fillId="37" borderId="10" xfId="0"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5" fillId="0" borderId="3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2" fillId="35" borderId="37" xfId="0" applyFont="1" applyFill="1" applyBorder="1" applyAlignment="1">
      <alignment horizontal="left" vertical="center"/>
    </xf>
    <xf numFmtId="0" fontId="2" fillId="0" borderId="38" xfId="0" applyNumberFormat="1" applyFont="1" applyFill="1" applyBorder="1" applyAlignment="1">
      <alignment horizontal="left" vertical="center" wrapText="1"/>
    </xf>
    <xf numFmtId="166" fontId="5" fillId="33" borderId="38" xfId="0" applyNumberFormat="1" applyFont="1" applyFill="1" applyBorder="1" applyAlignment="1" applyProtection="1">
      <alignment horizontal="center" vertical="center"/>
      <protection locked="0"/>
    </xf>
    <xf numFmtId="0" fontId="2" fillId="17" borderId="39" xfId="0" applyFont="1" applyFill="1" applyBorder="1" applyAlignment="1">
      <alignment horizontal="center" vertical="center"/>
    </xf>
    <xf numFmtId="0" fontId="2" fillId="35" borderId="10" xfId="0" applyFont="1" applyFill="1" applyBorder="1" applyAlignment="1">
      <alignment vertical="center"/>
    </xf>
    <xf numFmtId="0" fontId="2" fillId="0" borderId="10" xfId="0" applyFont="1" applyFill="1" applyBorder="1" applyAlignment="1">
      <alignment horizontal="left" vertical="center" wrapText="1"/>
    </xf>
    <xf numFmtId="166" fontId="5" fillId="33" borderId="10" xfId="0" applyNumberFormat="1" applyFont="1" applyFill="1" applyBorder="1" applyAlignment="1" applyProtection="1">
      <alignment horizontal="center" vertical="center"/>
      <protection locked="0"/>
    </xf>
    <xf numFmtId="0" fontId="2" fillId="17" borderId="13" xfId="0" applyFont="1" applyFill="1" applyBorder="1" applyAlignment="1">
      <alignment horizontal="center" vertical="center"/>
    </xf>
    <xf numFmtId="0" fontId="48" fillId="0" borderId="0" xfId="0" applyFont="1" applyAlignment="1">
      <alignment vertical="center"/>
    </xf>
    <xf numFmtId="0" fontId="2" fillId="35" borderId="37" xfId="0" applyFont="1" applyFill="1" applyBorder="1" applyAlignment="1">
      <alignment vertical="center"/>
    </xf>
    <xf numFmtId="0" fontId="2" fillId="0" borderId="38" xfId="0" applyFont="1" applyFill="1" applyBorder="1" applyAlignment="1">
      <alignment horizontal="left" vertical="center" wrapText="1"/>
    </xf>
    <xf numFmtId="0" fontId="45" fillId="0" borderId="10" xfId="0" applyFont="1" applyBorder="1" applyAlignment="1">
      <alignment horizontal="left" vertical="center"/>
    </xf>
    <xf numFmtId="0" fontId="45" fillId="0" borderId="10" xfId="0" applyFont="1" applyFill="1" applyBorder="1" applyAlignment="1">
      <alignment horizontal="left" vertical="center" wrapText="1"/>
    </xf>
    <xf numFmtId="0" fontId="2" fillId="17" borderId="10" xfId="0" applyFont="1" applyFill="1" applyBorder="1" applyAlignment="1">
      <alignment horizontal="center" vertical="center"/>
    </xf>
    <xf numFmtId="0" fontId="45" fillId="0" borderId="0" xfId="0" applyFont="1" applyBorder="1" applyAlignment="1">
      <alignment vertical="center"/>
    </xf>
    <xf numFmtId="0" fontId="45" fillId="0" borderId="10" xfId="0" applyFont="1" applyFill="1" applyBorder="1" applyAlignment="1">
      <alignment vertical="center" wrapText="1"/>
    </xf>
    <xf numFmtId="0" fontId="2" fillId="0" borderId="16" xfId="0" applyFont="1" applyFill="1" applyBorder="1" applyAlignment="1">
      <alignment horizontal="left" vertical="center"/>
    </xf>
    <xf numFmtId="166" fontId="46" fillId="33" borderId="16" xfId="0" applyNumberFormat="1" applyFont="1" applyFill="1" applyBorder="1" applyAlignment="1" applyProtection="1">
      <alignment horizontal="center" vertical="center"/>
      <protection locked="0"/>
    </xf>
    <xf numFmtId="0" fontId="2" fillId="17" borderId="17" xfId="0" applyFont="1" applyFill="1" applyBorder="1" applyAlignment="1">
      <alignment horizontal="center" vertical="center"/>
    </xf>
    <xf numFmtId="166" fontId="46" fillId="33" borderId="11" xfId="0" applyNumberFormat="1" applyFont="1" applyFill="1" applyBorder="1" applyAlignment="1" applyProtection="1">
      <alignment horizontal="center" vertical="center"/>
      <protection locked="0"/>
    </xf>
    <xf numFmtId="0" fontId="2" fillId="17" borderId="18" xfId="0" applyFont="1" applyFill="1" applyBorder="1" applyAlignment="1">
      <alignment horizontal="center" vertical="center"/>
    </xf>
    <xf numFmtId="0" fontId="2" fillId="0" borderId="10" xfId="0" applyFont="1" applyBorder="1" applyAlignment="1">
      <alignment horizontal="left" vertical="center"/>
    </xf>
    <xf numFmtId="0" fontId="2" fillId="35" borderId="40" xfId="0" applyFont="1" applyFill="1" applyBorder="1" applyAlignment="1">
      <alignment horizontal="left" vertical="center"/>
    </xf>
    <xf numFmtId="0" fontId="2" fillId="35" borderId="41" xfId="0" applyFont="1" applyFill="1" applyBorder="1" applyAlignment="1">
      <alignment horizontal="left" vertical="center"/>
    </xf>
    <xf numFmtId="0" fontId="46" fillId="0" borderId="33" xfId="0" applyFont="1" applyBorder="1" applyAlignment="1">
      <alignment horizontal="left" vertical="center"/>
    </xf>
    <xf numFmtId="0" fontId="46" fillId="0" borderId="13" xfId="0" applyFont="1" applyBorder="1" applyAlignment="1">
      <alignment horizontal="left" vertical="center"/>
    </xf>
    <xf numFmtId="0" fontId="46" fillId="37" borderId="40" xfId="0" applyFont="1" applyFill="1" applyBorder="1" applyAlignment="1">
      <alignment horizontal="left" vertical="center" wrapText="1"/>
    </xf>
    <xf numFmtId="0" fontId="46" fillId="37" borderId="17" xfId="0" applyFont="1" applyFill="1" applyBorder="1" applyAlignment="1">
      <alignment horizontal="left" vertical="center" wrapText="1"/>
    </xf>
    <xf numFmtId="0" fontId="46" fillId="17" borderId="41" xfId="0" applyFont="1" applyFill="1" applyBorder="1" applyAlignment="1">
      <alignment horizontal="left" vertical="center" wrapText="1"/>
    </xf>
    <xf numFmtId="0" fontId="46" fillId="17" borderId="18" xfId="0" applyFont="1" applyFill="1" applyBorder="1" applyAlignment="1">
      <alignment horizontal="left" vertical="center" wrapText="1"/>
    </xf>
    <xf numFmtId="0" fontId="46" fillId="34" borderId="40" xfId="0" applyFont="1" applyFill="1" applyBorder="1" applyAlignment="1">
      <alignment horizontal="left" vertical="center" wrapText="1"/>
    </xf>
    <xf numFmtId="0" fontId="46" fillId="34" borderId="17" xfId="0" applyFont="1" applyFill="1" applyBorder="1" applyAlignment="1">
      <alignment horizontal="left" vertical="center" wrapText="1"/>
    </xf>
    <xf numFmtId="0" fontId="46" fillId="36" borderId="40" xfId="0" applyFont="1" applyFill="1" applyBorder="1" applyAlignment="1">
      <alignment horizontal="left" vertical="center" wrapText="1"/>
    </xf>
    <xf numFmtId="0" fontId="46" fillId="36" borderId="17" xfId="0" applyFont="1" applyFill="1" applyBorder="1" applyAlignment="1">
      <alignment horizontal="left" vertical="center" wrapText="1"/>
    </xf>
    <xf numFmtId="0" fontId="46" fillId="18" borderId="42" xfId="0" applyFont="1" applyFill="1" applyBorder="1" applyAlignment="1">
      <alignment horizontal="left" vertical="center" wrapText="1"/>
    </xf>
    <xf numFmtId="0" fontId="46" fillId="18" borderId="15" xfId="0" applyFont="1" applyFill="1" applyBorder="1" applyAlignment="1">
      <alignment horizontal="left" vertical="center" wrapText="1"/>
    </xf>
    <xf numFmtId="0" fontId="3" fillId="0" borderId="0" xfId="0" applyFont="1" applyAlignment="1">
      <alignment horizontal="left" vertical="center"/>
    </xf>
    <xf numFmtId="0" fontId="45" fillId="0" borderId="42" xfId="0" applyFont="1" applyFill="1" applyBorder="1" applyAlignment="1">
      <alignment horizontal="left" vertical="center"/>
    </xf>
    <xf numFmtId="0" fontId="45" fillId="0" borderId="40" xfId="0" applyFont="1" applyFill="1" applyBorder="1" applyAlignment="1">
      <alignment horizontal="left" vertical="center"/>
    </xf>
    <xf numFmtId="0" fontId="45" fillId="0" borderId="41" xfId="0" applyFont="1" applyFill="1" applyBorder="1" applyAlignment="1">
      <alignment horizontal="left"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16" borderId="0" xfId="0" applyFont="1" applyFill="1" applyAlignment="1">
      <alignment horizontal="left" vertical="center"/>
    </xf>
    <xf numFmtId="0" fontId="45" fillId="0" borderId="0" xfId="0" applyFont="1" applyAlignment="1">
      <alignment horizontal="left"/>
    </xf>
    <xf numFmtId="0" fontId="4" fillId="0" borderId="0" xfId="0" applyFont="1" applyAlignment="1">
      <alignment horizontal="left" vertical="center"/>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68"/>
  <sheetViews>
    <sheetView tabSelected="1" view="pageBreakPreview" zoomScaleSheetLayoutView="100" workbookViewId="0" topLeftCell="A1">
      <selection activeCell="B43" sqref="B43"/>
    </sheetView>
  </sheetViews>
  <sheetFormatPr defaultColWidth="9.140625" defaultRowHeight="15"/>
  <cols>
    <col min="1" max="1" width="47.28125" style="1" customWidth="1"/>
    <col min="2" max="2" width="95.421875" style="1" customWidth="1"/>
    <col min="3" max="3" width="32.00390625" style="1" customWidth="1"/>
    <col min="4" max="4" width="22.7109375" style="17" customWidth="1"/>
    <col min="5" max="16384" width="9.140625" style="1" customWidth="1"/>
  </cols>
  <sheetData>
    <row r="1" spans="1:4" s="7" customFormat="1" ht="15" customHeight="1">
      <c r="A1" s="6" t="s">
        <v>45</v>
      </c>
      <c r="D1" s="8"/>
    </row>
    <row r="2" spans="1:4" s="10" customFormat="1" ht="15" customHeight="1">
      <c r="A2" s="9" t="s">
        <v>51</v>
      </c>
      <c r="D2" s="11"/>
    </row>
    <row r="3" spans="1:4" s="7" customFormat="1" ht="15" customHeight="1">
      <c r="A3" s="6"/>
      <c r="D3" s="8"/>
    </row>
    <row r="4" spans="1:4" s="12" customFormat="1" ht="15" customHeight="1">
      <c r="A4" s="133" t="s">
        <v>14</v>
      </c>
      <c r="B4" s="133"/>
      <c r="C4" s="133"/>
      <c r="D4" s="133"/>
    </row>
    <row r="5" s="13" customFormat="1" ht="15" customHeight="1"/>
    <row r="6" spans="1:4" s="13" customFormat="1" ht="15" customHeight="1">
      <c r="A6" s="134" t="s">
        <v>69</v>
      </c>
      <c r="B6" s="134"/>
      <c r="C6" s="134"/>
      <c r="D6" s="134"/>
    </row>
    <row r="7" spans="1:4" s="2" customFormat="1" ht="15" customHeight="1">
      <c r="A7" s="14"/>
      <c r="D7" s="15"/>
    </row>
    <row r="8" spans="1:3" ht="15" customHeight="1">
      <c r="A8" s="124" t="s">
        <v>64</v>
      </c>
      <c r="B8" s="124"/>
      <c r="C8" s="124"/>
    </row>
    <row r="9" spans="1:3" ht="15" customHeight="1">
      <c r="A9" s="16" t="s">
        <v>68</v>
      </c>
      <c r="B9" s="16"/>
      <c r="C9" s="16"/>
    </row>
    <row r="10" spans="1:3" ht="15" customHeight="1">
      <c r="A10" s="18"/>
      <c r="B10" s="18"/>
      <c r="C10" s="18"/>
    </row>
    <row r="11" spans="1:3" ht="15" customHeight="1" thickBot="1">
      <c r="A11" s="135" t="s">
        <v>70</v>
      </c>
      <c r="B11" s="135"/>
      <c r="C11" s="135"/>
    </row>
    <row r="12" spans="1:4" s="17" customFormat="1" ht="37.5" customHeight="1" thickBot="1">
      <c r="A12" s="19" t="s">
        <v>2</v>
      </c>
      <c r="B12" s="19" t="s">
        <v>3</v>
      </c>
      <c r="C12" s="19" t="s">
        <v>65</v>
      </c>
      <c r="D12" s="20" t="s">
        <v>0</v>
      </c>
    </row>
    <row r="13" spans="1:4" ht="58.5" customHeight="1">
      <c r="A13" s="136" t="s">
        <v>32</v>
      </c>
      <c r="B13" s="21" t="s">
        <v>53</v>
      </c>
      <c r="C13" s="22"/>
      <c r="D13" s="23" t="s">
        <v>7</v>
      </c>
    </row>
    <row r="14" spans="1:4" ht="51.75" customHeight="1">
      <c r="A14" s="137"/>
      <c r="B14" s="24" t="s">
        <v>30</v>
      </c>
      <c r="C14" s="25"/>
      <c r="D14" s="26" t="s">
        <v>7</v>
      </c>
    </row>
    <row r="15" spans="1:4" ht="57.75" customHeight="1">
      <c r="A15" s="137"/>
      <c r="B15" s="24" t="s">
        <v>54</v>
      </c>
      <c r="C15" s="25"/>
      <c r="D15" s="26" t="s">
        <v>7</v>
      </c>
    </row>
    <row r="16" spans="1:4" ht="54.75" customHeight="1" thickBot="1">
      <c r="A16" s="138"/>
      <c r="B16" s="27" t="s">
        <v>31</v>
      </c>
      <c r="C16" s="28"/>
      <c r="D16" s="29" t="s">
        <v>7</v>
      </c>
    </row>
    <row r="17" spans="1:4" ht="67.5" customHeight="1">
      <c r="A17" s="131" t="s">
        <v>27</v>
      </c>
      <c r="B17" s="30" t="s">
        <v>41</v>
      </c>
      <c r="C17" s="31"/>
      <c r="D17" s="32" t="s">
        <v>7</v>
      </c>
    </row>
    <row r="18" spans="1:4" ht="55.5" customHeight="1" thickBot="1">
      <c r="A18" s="132"/>
      <c r="B18" s="27" t="s">
        <v>40</v>
      </c>
      <c r="C18" s="28"/>
      <c r="D18" s="29" t="s">
        <v>7</v>
      </c>
    </row>
    <row r="19" ht="15" customHeight="1">
      <c r="C19" s="33"/>
    </row>
    <row r="20" ht="15" customHeight="1" thickBot="1">
      <c r="A20" s="34" t="s">
        <v>19</v>
      </c>
    </row>
    <row r="21" spans="1:4" ht="37.5" customHeight="1" thickBot="1">
      <c r="A21" s="19" t="s">
        <v>2</v>
      </c>
      <c r="B21" s="35" t="s">
        <v>3</v>
      </c>
      <c r="C21" s="36" t="s">
        <v>65</v>
      </c>
      <c r="D21" s="37" t="s">
        <v>0</v>
      </c>
    </row>
    <row r="22" spans="1:4" ht="39.75" customHeight="1" thickBot="1">
      <c r="A22" s="38" t="s">
        <v>37</v>
      </c>
      <c r="B22" s="39" t="s">
        <v>33</v>
      </c>
      <c r="C22" s="40"/>
      <c r="D22" s="41" t="s">
        <v>8</v>
      </c>
    </row>
    <row r="23" spans="1:4" ht="110.25" customHeight="1">
      <c r="A23" s="128" t="s">
        <v>22</v>
      </c>
      <c r="B23" s="42" t="s">
        <v>55</v>
      </c>
      <c r="C23" s="43"/>
      <c r="D23" s="44" t="s">
        <v>8</v>
      </c>
    </row>
    <row r="24" spans="1:4" ht="105.75" customHeight="1">
      <c r="A24" s="129"/>
      <c r="B24" s="45" t="s">
        <v>56</v>
      </c>
      <c r="C24" s="46"/>
      <c r="D24" s="47" t="s">
        <v>8</v>
      </c>
    </row>
    <row r="25" spans="1:4" ht="106.5" customHeight="1" thickBot="1">
      <c r="A25" s="130"/>
      <c r="B25" s="48" t="s">
        <v>57</v>
      </c>
      <c r="C25" s="49"/>
      <c r="D25" s="50" t="s">
        <v>8</v>
      </c>
    </row>
    <row r="26" spans="1:4" ht="85.5" customHeight="1">
      <c r="A26" s="128" t="s">
        <v>13</v>
      </c>
      <c r="B26" s="51" t="s">
        <v>58</v>
      </c>
      <c r="C26" s="43"/>
      <c r="D26" s="44" t="s">
        <v>8</v>
      </c>
    </row>
    <row r="27" spans="1:4" ht="85.5" customHeight="1">
      <c r="A27" s="129"/>
      <c r="B27" s="52" t="s">
        <v>59</v>
      </c>
      <c r="C27" s="46"/>
      <c r="D27" s="47" t="s">
        <v>8</v>
      </c>
    </row>
    <row r="28" spans="1:4" ht="75.75" customHeight="1" thickBot="1">
      <c r="A28" s="130"/>
      <c r="B28" s="53" t="s">
        <v>60</v>
      </c>
      <c r="C28" s="49"/>
      <c r="D28" s="50" t="s">
        <v>8</v>
      </c>
    </row>
    <row r="29" spans="1:4" ht="57.75" customHeight="1" thickBot="1">
      <c r="A29" s="38" t="s">
        <v>35</v>
      </c>
      <c r="B29" s="39" t="s">
        <v>39</v>
      </c>
      <c r="C29" s="54"/>
      <c r="D29" s="41" t="s">
        <v>8</v>
      </c>
    </row>
    <row r="30" spans="1:4" ht="15" customHeight="1">
      <c r="A30" s="55"/>
      <c r="B30" s="55"/>
      <c r="C30" s="13"/>
      <c r="D30" s="13"/>
    </row>
    <row r="31" ht="15" customHeight="1" thickBot="1">
      <c r="A31" s="34" t="s">
        <v>23</v>
      </c>
    </row>
    <row r="32" spans="1:4" s="17" customFormat="1" ht="37.5" customHeight="1" thickBot="1">
      <c r="A32" s="19" t="s">
        <v>2</v>
      </c>
      <c r="B32" s="56" t="s">
        <v>3</v>
      </c>
      <c r="C32" s="19" t="s">
        <v>67</v>
      </c>
      <c r="D32" s="19" t="s">
        <v>0</v>
      </c>
    </row>
    <row r="33" spans="1:4" ht="140.25" customHeight="1" thickBot="1">
      <c r="A33" s="38" t="s">
        <v>71</v>
      </c>
      <c r="B33" s="57" t="s">
        <v>72</v>
      </c>
      <c r="C33" s="58"/>
      <c r="D33" s="59" t="s">
        <v>9</v>
      </c>
    </row>
    <row r="34" spans="1:4" ht="140.25" customHeight="1" thickBot="1">
      <c r="A34" s="38" t="s">
        <v>73</v>
      </c>
      <c r="B34" s="57" t="s">
        <v>74</v>
      </c>
      <c r="C34" s="58"/>
      <c r="D34" s="59" t="s">
        <v>9</v>
      </c>
    </row>
    <row r="35" spans="1:4" ht="140.25" customHeight="1" thickBot="1">
      <c r="A35" s="38" t="s">
        <v>75</v>
      </c>
      <c r="B35" s="57" t="s">
        <v>76</v>
      </c>
      <c r="C35" s="58"/>
      <c r="D35" s="59" t="s">
        <v>9</v>
      </c>
    </row>
    <row r="36" spans="1:4" ht="126" customHeight="1" thickBot="1">
      <c r="A36" s="60" t="s">
        <v>77</v>
      </c>
      <c r="B36" s="61" t="s">
        <v>78</v>
      </c>
      <c r="C36" s="62"/>
      <c r="D36" s="63" t="s">
        <v>9</v>
      </c>
    </row>
    <row r="37" spans="1:4" ht="39" customHeight="1">
      <c r="A37" s="125" t="s">
        <v>42</v>
      </c>
      <c r="B37" s="64" t="s">
        <v>50</v>
      </c>
      <c r="C37" s="65"/>
      <c r="D37" s="66" t="s">
        <v>9</v>
      </c>
    </row>
    <row r="38" spans="1:4" ht="33" customHeight="1">
      <c r="A38" s="126"/>
      <c r="B38" s="67" t="s">
        <v>43</v>
      </c>
      <c r="C38" s="68"/>
      <c r="D38" s="69" t="s">
        <v>9</v>
      </c>
    </row>
    <row r="39" spans="1:4" ht="32.25" customHeight="1">
      <c r="A39" s="126"/>
      <c r="B39" s="67" t="s">
        <v>44</v>
      </c>
      <c r="C39" s="68"/>
      <c r="D39" s="69" t="s">
        <v>9</v>
      </c>
    </row>
    <row r="40" spans="1:4" ht="33.75" customHeight="1" thickBot="1">
      <c r="A40" s="127"/>
      <c r="B40" s="70" t="s">
        <v>49</v>
      </c>
      <c r="C40" s="71"/>
      <c r="D40" s="72" t="s">
        <v>9</v>
      </c>
    </row>
    <row r="41" spans="1:4" ht="139.5" customHeight="1" thickBot="1">
      <c r="A41" s="73" t="s">
        <v>79</v>
      </c>
      <c r="B41" s="74" t="s">
        <v>80</v>
      </c>
      <c r="C41" s="75"/>
      <c r="D41" s="76" t="s">
        <v>9</v>
      </c>
    </row>
    <row r="42" spans="1:4" ht="118.5" customHeight="1" thickBot="1">
      <c r="A42" s="38" t="s">
        <v>81</v>
      </c>
      <c r="B42" s="77" t="s">
        <v>90</v>
      </c>
      <c r="C42" s="78"/>
      <c r="D42" s="59" t="s">
        <v>9</v>
      </c>
    </row>
    <row r="43" spans="1:4" ht="139.5" customHeight="1" thickBot="1">
      <c r="A43" s="38" t="s">
        <v>82</v>
      </c>
      <c r="B43" s="79" t="s">
        <v>83</v>
      </c>
      <c r="C43" s="78"/>
      <c r="D43" s="59" t="s">
        <v>9</v>
      </c>
    </row>
    <row r="44" spans="1:4" ht="105.75" customHeight="1" thickBot="1">
      <c r="A44" s="38" t="s">
        <v>84</v>
      </c>
      <c r="B44" s="79" t="s">
        <v>85</v>
      </c>
      <c r="C44" s="78"/>
      <c r="D44" s="59" t="s">
        <v>9</v>
      </c>
    </row>
    <row r="45" spans="1:4" ht="108.75" customHeight="1" thickBot="1">
      <c r="A45" s="38" t="s">
        <v>86</v>
      </c>
      <c r="B45" s="79" t="s">
        <v>87</v>
      </c>
      <c r="C45" s="78"/>
      <c r="D45" s="59" t="s">
        <v>9</v>
      </c>
    </row>
    <row r="46" spans="1:4" ht="62.25" customHeight="1" thickBot="1">
      <c r="A46" s="38" t="s">
        <v>47</v>
      </c>
      <c r="B46" s="38" t="s">
        <v>48</v>
      </c>
      <c r="C46" s="78"/>
      <c r="D46" s="59" t="s">
        <v>9</v>
      </c>
    </row>
    <row r="47" ht="15" customHeight="1" thickBot="1">
      <c r="A47" s="34" t="s">
        <v>21</v>
      </c>
    </row>
    <row r="48" spans="1:4" ht="37.5" customHeight="1" thickBot="1">
      <c r="A48" s="19" t="s">
        <v>2</v>
      </c>
      <c r="B48" s="56" t="s">
        <v>3</v>
      </c>
      <c r="C48" s="19" t="s">
        <v>67</v>
      </c>
      <c r="D48" s="19" t="s">
        <v>0</v>
      </c>
    </row>
    <row r="49" spans="1:4" ht="149.25" customHeight="1" thickBot="1">
      <c r="A49" s="80" t="s">
        <v>15</v>
      </c>
      <c r="B49" s="79" t="s">
        <v>61</v>
      </c>
      <c r="C49" s="81"/>
      <c r="D49" s="82" t="s">
        <v>10</v>
      </c>
    </row>
    <row r="50" ht="15" customHeight="1">
      <c r="A50" s="13"/>
    </row>
    <row r="51" spans="1:4" ht="15" customHeight="1" thickBot="1">
      <c r="A51" s="83" t="s">
        <v>28</v>
      </c>
      <c r="B51" s="12"/>
      <c r="C51" s="12"/>
      <c r="D51" s="84"/>
    </row>
    <row r="52" spans="1:4" ht="37.5" customHeight="1" thickBot="1">
      <c r="A52" s="85" t="s">
        <v>2</v>
      </c>
      <c r="B52" s="86" t="s">
        <v>3</v>
      </c>
      <c r="C52" s="87" t="s">
        <v>67</v>
      </c>
      <c r="D52" s="87" t="s">
        <v>0</v>
      </c>
    </row>
    <row r="53" spans="1:4" ht="112.5" customHeight="1" thickBot="1">
      <c r="A53" s="88" t="s">
        <v>16</v>
      </c>
      <c r="B53" s="89" t="s">
        <v>62</v>
      </c>
      <c r="C53" s="90"/>
      <c r="D53" s="91" t="s">
        <v>11</v>
      </c>
    </row>
    <row r="54" spans="1:4" s="96" customFormat="1" ht="45" customHeight="1" thickBot="1">
      <c r="A54" s="92" t="s">
        <v>4</v>
      </c>
      <c r="B54" s="93" t="s">
        <v>89</v>
      </c>
      <c r="C54" s="94"/>
      <c r="D54" s="95" t="s">
        <v>11</v>
      </c>
    </row>
    <row r="55" spans="1:4" ht="121.5" customHeight="1" thickBot="1">
      <c r="A55" s="97" t="s">
        <v>12</v>
      </c>
      <c r="B55" s="98" t="s">
        <v>63</v>
      </c>
      <c r="C55" s="90"/>
      <c r="D55" s="91" t="s">
        <v>11</v>
      </c>
    </row>
    <row r="56" spans="1:4" s="102" customFormat="1" ht="88.5" customHeight="1" thickBot="1">
      <c r="A56" s="99" t="s">
        <v>1</v>
      </c>
      <c r="B56" s="100" t="s">
        <v>88</v>
      </c>
      <c r="C56" s="78"/>
      <c r="D56" s="101" t="s">
        <v>11</v>
      </c>
    </row>
    <row r="57" spans="1:4" ht="60" customHeight="1" thickBot="1">
      <c r="A57" s="103" t="s">
        <v>38</v>
      </c>
      <c r="B57" s="57" t="s">
        <v>36</v>
      </c>
      <c r="C57" s="58"/>
      <c r="D57" s="101" t="s">
        <v>11</v>
      </c>
    </row>
    <row r="58" spans="1:4" ht="26.25" customHeight="1">
      <c r="A58" s="110" t="s">
        <v>6</v>
      </c>
      <c r="B58" s="104" t="s">
        <v>25</v>
      </c>
      <c r="C58" s="105"/>
      <c r="D58" s="106" t="s">
        <v>11</v>
      </c>
    </row>
    <row r="59" spans="1:4" ht="26.25" customHeight="1">
      <c r="A59" s="110"/>
      <c r="B59" s="24" t="s">
        <v>34</v>
      </c>
      <c r="C59" s="105"/>
      <c r="D59" s="106" t="s">
        <v>11</v>
      </c>
    </row>
    <row r="60" spans="1:4" s="13" customFormat="1" ht="26.25" customHeight="1" thickBot="1">
      <c r="A60" s="111"/>
      <c r="B60" s="27" t="s">
        <v>24</v>
      </c>
      <c r="C60" s="107"/>
      <c r="D60" s="108" t="s">
        <v>11</v>
      </c>
    </row>
    <row r="61" spans="1:4" s="102" customFormat="1" ht="66" customHeight="1" thickBot="1">
      <c r="A61" s="109" t="s">
        <v>46</v>
      </c>
      <c r="B61" s="93" t="s">
        <v>52</v>
      </c>
      <c r="C61" s="78"/>
      <c r="D61" s="101" t="s">
        <v>11</v>
      </c>
    </row>
    <row r="62" spans="1:4" ht="15" customHeight="1" thickBot="1">
      <c r="A62" s="13"/>
      <c r="B62" s="13"/>
      <c r="C62" s="13"/>
      <c r="D62" s="13"/>
    </row>
    <row r="63" spans="1:3" ht="37.5" customHeight="1" thickBot="1">
      <c r="A63" s="112" t="s">
        <v>5</v>
      </c>
      <c r="B63" s="113"/>
      <c r="C63" s="5" t="s">
        <v>66</v>
      </c>
    </row>
    <row r="64" spans="1:3" ht="30" customHeight="1" thickBot="1">
      <c r="A64" s="122" t="s">
        <v>26</v>
      </c>
      <c r="B64" s="123"/>
      <c r="C64" s="3">
        <f>SUM(C13:C18)</f>
        <v>0</v>
      </c>
    </row>
    <row r="65" spans="1:3" ht="30" customHeight="1" thickBot="1">
      <c r="A65" s="118" t="s">
        <v>20</v>
      </c>
      <c r="B65" s="119"/>
      <c r="C65" s="4">
        <f>SUM(C22:C29)</f>
        <v>0</v>
      </c>
    </row>
    <row r="66" spans="1:3" ht="30" customHeight="1" thickBot="1">
      <c r="A66" s="120" t="s">
        <v>17</v>
      </c>
      <c r="B66" s="121"/>
      <c r="C66" s="4">
        <f>SUM(C33:C46)</f>
        <v>0</v>
      </c>
    </row>
    <row r="67" spans="1:3" ht="30" customHeight="1" thickBot="1">
      <c r="A67" s="114" t="s">
        <v>18</v>
      </c>
      <c r="B67" s="115"/>
      <c r="C67" s="4">
        <f>SUM(C49)</f>
        <v>0</v>
      </c>
    </row>
    <row r="68" spans="1:3" ht="30" customHeight="1" thickBot="1">
      <c r="A68" s="116" t="s">
        <v>29</v>
      </c>
      <c r="B68" s="117"/>
      <c r="C68" s="4">
        <f>SUM(C53:C61)</f>
        <v>0</v>
      </c>
    </row>
  </sheetData>
  <sheetProtection selectLockedCells="1"/>
  <mergeCells count="16">
    <mergeCell ref="A8:C8"/>
    <mergeCell ref="A37:A40"/>
    <mergeCell ref="A23:A25"/>
    <mergeCell ref="A26:A28"/>
    <mergeCell ref="A17:A18"/>
    <mergeCell ref="A4:D4"/>
    <mergeCell ref="A6:D6"/>
    <mergeCell ref="A11:C11"/>
    <mergeCell ref="A13:A16"/>
    <mergeCell ref="A58:A60"/>
    <mergeCell ref="A63:B63"/>
    <mergeCell ref="A67:B67"/>
    <mergeCell ref="A68:B68"/>
    <mergeCell ref="A65:B65"/>
    <mergeCell ref="A66:B66"/>
    <mergeCell ref="A64:B64"/>
  </mergeCells>
  <printOptions/>
  <pageMargins left="0.2362204724409449" right="0.2362204724409449" top="0.35433070866141736" bottom="0.35433070866141736" header="0" footer="0.31496062992125984"/>
  <pageSetup fitToHeight="0" fitToWidth="1" horizontalDpi="600" verticalDpi="600" orientation="portrait" paperSize="9" scale="50" r:id="rId1"/>
  <headerFooter>
    <oddFooter>&amp;CStránka &amp;P</oddFooter>
  </headerFooter>
  <rowBreaks count="2" manualBreakCount="2">
    <brk id="30" max="255" man="1"/>
    <brk id="46" max="3"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Státní zemědělský intervenční fond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Milas Petr</dc:creator>
  <cp:keywords/>
  <dc:description/>
  <cp:lastModifiedBy>Petrů Alžběta Ing.</cp:lastModifiedBy>
  <cp:lastPrinted>2022-11-24T12:05:36Z</cp:lastPrinted>
  <dcterms:created xsi:type="dcterms:W3CDTF">2015-03-09T13:23:08Z</dcterms:created>
  <dcterms:modified xsi:type="dcterms:W3CDTF">2022-11-24T12:20:43Z</dcterms:modified>
  <cp:category/>
  <cp:version/>
  <cp:contentType/>
  <cp:contentStatus/>
</cp:coreProperties>
</file>