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ist1" sheetId="1" r:id="rId1"/>
    <sheet name="List2" sheetId="2" r:id="rId2"/>
    <sheet name="List3" sheetId="3" r:id="rId3"/>
  </sheets>
  <definedNames>
    <definedName name="_xlnm.Print_Area" localSheetId="0">'List1'!$A$1:$D$68</definedName>
  </definedNames>
  <calcPr fullCalcOnLoad="1"/>
</workbook>
</file>

<file path=xl/sharedStrings.xml><?xml version="1.0" encoding="utf-8"?>
<sst xmlns="http://schemas.openxmlformats.org/spreadsheetml/2006/main" count="139" uniqueCount="91">
  <si>
    <t>Předmět hodnotícího subkritéria</t>
  </si>
  <si>
    <t>Promotér</t>
  </si>
  <si>
    <t>Předmět dílčího plnění</t>
  </si>
  <si>
    <t>Specifikace dílčího plnění - NUTNO DODRŽET PRO STANOVENÍ CENY</t>
  </si>
  <si>
    <t>Administrativa</t>
  </si>
  <si>
    <t>CELKEM</t>
  </si>
  <si>
    <t>Režijní náklady</t>
  </si>
  <si>
    <t>A 1</t>
  </si>
  <si>
    <t>A 2</t>
  </si>
  <si>
    <t>A 3</t>
  </si>
  <si>
    <t>A 4</t>
  </si>
  <si>
    <t>A 5</t>
  </si>
  <si>
    <t>Odborný dohled</t>
  </si>
  <si>
    <t>Tisk letáků s oceněnými výrobky</t>
  </si>
  <si>
    <t>A. Nabídková cena za dílčí plnění spočívající ve výkonech dodavatele</t>
  </si>
  <si>
    <t>Zajištění a realizace slavnostního vyhlášení soutěže v daném kraji</t>
  </si>
  <si>
    <t>Projektový manažer</t>
  </si>
  <si>
    <t>A 3. Prezentace značky Regionální potravina</t>
  </si>
  <si>
    <t>A 4. Slavnostní vyhlášení a předání ocenění Regionální potravina</t>
  </si>
  <si>
    <t>2.   Zajištění realizace podpůrných prezentačních materiálů</t>
  </si>
  <si>
    <t>A 2. Zajištění realizace podpůrných prezentačních materiálů</t>
  </si>
  <si>
    <t>4. Slavnostní vyhlášení a předání ocenění Regionální potravina</t>
  </si>
  <si>
    <t>Tisk krajského katalogu s oceněnými výrobky</t>
  </si>
  <si>
    <t>3.   Prezentace značky Regionální potravina</t>
  </si>
  <si>
    <t>Doprava nákladní automobil (nad 12 t), cena za 1 km.</t>
  </si>
  <si>
    <t>Doprava osobní automobil, cena za 1 km.</t>
  </si>
  <si>
    <t>A 1. Organizační a technické zajištění v rámci realizace aktivit při zasedání Hodnotitelské komise</t>
  </si>
  <si>
    <t>Organizační a technické zajištění setkání s vítězi</t>
  </si>
  <si>
    <t>5. Jednotkové ceny za personální zajištění a režijní náklady</t>
  </si>
  <si>
    <t>A 5. Jednotkové ceny za personální zajištění a režijní náklady</t>
  </si>
  <si>
    <t>Pronájem technického prostoru (zázemí) pro přípravu vzorků k hodnocení pro konání zasedání 1 Hodnotitelské komise, cena za 1 den.</t>
  </si>
  <si>
    <t>Zajištění občerstvení pro konání zasedání 1 Hodnotitelské komise (účast max. 8 členů) ve formě voda, káva, čaj, slané a sladké pečivo složené zejména z výrobků oceněných značkou RP.</t>
  </si>
  <si>
    <t xml:space="preserve">Organizační a technické zajištění zasedání Hodnotitelské komise </t>
  </si>
  <si>
    <t>Tisk a rámování ocenění pro vítěze aktuálního ročníku soutěže (formát A4, 200g, KL mat, 4/0), cena za 1 ks.</t>
  </si>
  <si>
    <t>Doprava nákladní automobil (do 12 t), cena za 1 km.</t>
  </si>
  <si>
    <t>Výroba plakety</t>
  </si>
  <si>
    <t>Reprezentativní hosteska pro účely slavnostního předávání ocenění a plaket v rámci slavnostního vyhlášení. Cena bez kostýmů. Cena za 1 hodinu.</t>
  </si>
  <si>
    <t>Tisk a rámování ocenění</t>
  </si>
  <si>
    <t>Reprezentativní hosteska</t>
  </si>
  <si>
    <t>Výroba skleněné plakety  (plaketa rozměr cca šířka 150 mm  x výška 150 mm x hloubka 20 mm; rozměr vypískování cca šířka 88 mm x výška 100 mm ) pro vítěze aktuálního ročníku soutěže včetně pískování, cena za 1 ks.</t>
  </si>
  <si>
    <t>Zajištění občerstvení pro setkání s vítězi  (účast max. 15 osob) ve formě voda, káva, čaj, slané a sladké pečivo složené zejména z výrobků oceněných značkou RP.</t>
  </si>
  <si>
    <t>Organizační a technické zajištění setkání s vítězi aktuálního ročníku soutěže včetně pronájmu prostoru pro konání setkání s vítězi v předpokládané délce trvání 2 hodiny pro max. 15 osob.</t>
  </si>
  <si>
    <t>Oblečení pro prezentační účely</t>
  </si>
  <si>
    <t>Nákup kšiltovky s vyšitým logem značky RP, cena za 1 ks.</t>
  </si>
  <si>
    <t>Nákup větrovky s logem značky RP, cena za 1 ks.</t>
  </si>
  <si>
    <t>Příloha A Zadávací dokumentace</t>
  </si>
  <si>
    <t xml:space="preserve">Závěrečná zpráva </t>
  </si>
  <si>
    <t>Ochranné pomůcky a dezinfekční prostředky</t>
  </si>
  <si>
    <t>Ochranné pomůcky a dezinfekční prostředky (v min. rozsahu dezinfekce, jednorázové rukavice, respirátory/ nano roušky) pro zajištění prezentace oceněných potravin. Cena za soubor na jednu ochutnávku.</t>
  </si>
  <si>
    <t>Nákup softshellové bundy (min. 200 g/ 1 m²) s logem značky RP, cena za 1 ks.</t>
  </si>
  <si>
    <t>Nákup trička s krátkým rukávem (min. 200 g/ 1 m²) s vyšitým logem značky RP , cena za 1 ks.</t>
  </si>
  <si>
    <t>Příloha č.2 Rámcové dohody  pro plnění veřejné zakázky</t>
  </si>
  <si>
    <t xml:space="preserve">Vyhotovení závěrečné zprávy včetně kompletní přípravy podkladů, doložení všech příloh a zajištění fotodokumentace pro účely dokládání plnění. V případě předložení dílčího plnění je v rámci jedné výzvy tato položka uznatelná maximálně jednou.    </t>
  </si>
  <si>
    <t>Organizační a technické zajištění zasedání Hodnotitelské komise včetně pronájmu prostoru pro konání zasedání 1 Hodnotitelské komise (účast max. 8 členů), zajištění možnosti tisku a kopírování, zajištění ochranných pomůcek a dezinfekčních prostředků, cena za 1 den.</t>
  </si>
  <si>
    <t>Personál (držitelé potravinářských průkazů) pro přípravu vzorků potravin za účelem zajištění zasedání 1 Hodnotitelské komise včetně zajištění ochranných pomůcek a dezinfekčních prostředků, cena personálního zajištění 1 týmu pro 1 HK za 1 den.</t>
  </si>
  <si>
    <t xml:space="preserve">
Tisk krajského katalogu s oceněnými vítěznými výrobky obsahující výrobky oceněné v aktuálním roce a výrobky oceněné ve 3 předcházejících ročnících soutěže.
Min. technické parametry: zavřený formát DL, min. 4+16 stran, obálka KM 200 g, 4/4, listy KM 150 g, 4/4. Náklad 5.000 ks, cena za 5000 ks.</t>
  </si>
  <si>
    <t xml:space="preserve">
Tisk krajského katalogu s oceněnými vítěznými výrobky  obsahující výrobky oceněné v aktuálním roce a výrobky oceněné ve 3 předcházejících ročnících soutěže.
Min. technické parametry: zavřený formát DL, min. 4+16 stran, obálka KM 200 g, 4/4, listy KM 150 g, 4/4. Náklad 4.000 ks, cena za 4000 ks.</t>
  </si>
  <si>
    <t xml:space="preserve">
Tisk krajského katalogu s oceněnými vítěznými výrobky obsahující výrobky oceněné v aktuálním roce a výrobky oceněné ve 3 předcházejících ročnících soutěže.
Min. technické parametry: zavřený formát DL, min. 4+16 stran, obálka KM 200 g, 4/4, listy KM 150 g, 4/4. Náklad 3.000 ks, cena za 3000 ks.</t>
  </si>
  <si>
    <t xml:space="preserve">Tisk letáků s výrobky oceněnými v aktuálním roce. Samostatné letáky pro prezentaci každého oceněného výrobku v dané kategorii. Min. technické parametry: DL formát 9,9x21, 150 g křída lesk, 4/4.  Náklad 3.000 ks/ 1 výrobek,  cena za 3000 ks.      </t>
  </si>
  <si>
    <t xml:space="preserve">Tisk letáků s výrobky oceněnými v aktuálním roce. Samostatné letáky pro prezentaci každého oceněného výrobku v dané kategorii. Min. technické parametry: DL formát 9,9x21, 150 g křída lesk, 4/4.  Náklad 2.000 ks/ 1 výrobek,  cena za 2000 ks. </t>
  </si>
  <si>
    <t xml:space="preserve">Tisk letáků s výrobky oceněnými v aktuálním roce. Samostatné letáky pro prezentaci každého oceněného výrobku v dané kategorii. Min. technické parametry: DL formát 9,9x21, 150 g křída lesk, 4/4.  Náklad 1.000 ks/ 1 výrobek,  cena za 1000 ks. </t>
  </si>
  <si>
    <t xml:space="preserve">Zajištění a realizace slavnostního vyhlášení a předání ocenění vítězům. Předávání musí probíhat na akci určené pro širokou veřejnost v daném kraji, přičemž minimální návštěvnost akce musí být 1 000 osob (např. dožínky, městské slavnosti). V rámci slavnostního vyhlášení budou předány plakety, ocenění a bude zajištěno občerstvení pro 30 hostů ve složení: voda, káva, čaj, slané a sladké pečivo složené zejména z výrobků oceněných značkou RP. Zajištění 1 reprezentativní fotografie všech oceněných výrobců daného ročníku v tiskové kvalitě, která bude emailem Zadavateli odeslána nejpozději dvě hodiny po slavnostním aktu vyhlášení a předání ocenění. Cena bez pronájmu plochy. Cena za 1 akci. </t>
  </si>
  <si>
    <t>Projektový manažer - zejména každodenní správa projektu, komunikace a jednání se zadavatelem, ostatními členy týmu, výrobci a dodavateli, controlling, reporting. Odpovědnost za průběh celého projektu včetně odpovědnosti za organizační a technické zajištění přípravné, realizační a postprodukční fáze u akcí na podporu značky RP atd. Cena včetně telekomunikačních nákladů spojených s realizací projektu za 1 hodinu.</t>
  </si>
  <si>
    <t>Odborný dohled - kontrola plnění realizace soutěže v souladu s Metodikou pro udělování značky Regionální potravina z odborného potravinářského hlediska, proškolení ostatních členů týmu, administrace a kontrola přijatých žádostí v souladu s Metodikou s ohledem na správnost a úplnost údajů, zařazování žádostí do kategorií, statistické zpracování a vyhodnocení výsledků soutěže, dohled nad hygienickými a dalšími podmínkami příjmu a skladování vzorků do soutěže, kontrola textů o vítězných výrobkách atd. Cena včetně telekomunikačních nákladů spojených s realizací projektu za 1 hodinu.</t>
  </si>
  <si>
    <t xml:space="preserve">Uvedení nulové nabídkové ceny (u  kterékoli položky) povede k  vyřazení nabídky ze zadávacího řízení. </t>
  </si>
  <si>
    <t>Cena bez DPH/Cena celkem</t>
  </si>
  <si>
    <t>Cena  bez DPH/Cena celkem</t>
  </si>
  <si>
    <t>Cena bez DPH/ Cena celkem</t>
  </si>
  <si>
    <t>Uchazeči (plátci DPH i neplátci DPH) doplní nabídkové ceny do kolonky "Cena bez DPH/ Cena celkem".</t>
  </si>
  <si>
    <r>
      <t xml:space="preserve">RÁMCOVÁ DOHODA O POSKYTOVÁNÍ SLUŽEB NA REALIZACI PROJEKTU SOUTĚŽE O ZNAČKU REGIONÁLNÍ POTRAVINA 2023-2024 V  </t>
    </r>
    <r>
      <rPr>
        <sz val="10"/>
        <color indexed="10"/>
        <rFont val="Verdana"/>
        <family val="2"/>
      </rPr>
      <t>[UCHAZEČ DOPLNÍ NÁZEV KRAJE, PRO KTERÝ JE DOHODA UZAVÍRÁNA]</t>
    </r>
  </si>
  <si>
    <r>
      <rPr>
        <b/>
        <sz val="10"/>
        <rFont val="Verdana"/>
        <family val="2"/>
      </rPr>
      <t>1. Organizační a technické zajištění v rámci realizace aktivit při zasedání Ho</t>
    </r>
    <r>
      <rPr>
        <b/>
        <sz val="10"/>
        <color indexed="8"/>
        <rFont val="Verdana"/>
        <family val="2"/>
      </rPr>
      <t xml:space="preserve">dnotitelské komise </t>
    </r>
  </si>
  <si>
    <r>
      <t>Náklady na prezentaci jednoho výrobce a jeho výrobků s označením Regionální potravina v místě akce v</t>
    </r>
    <r>
      <rPr>
        <b/>
        <sz val="10"/>
        <rFont val="Verdana"/>
        <family val="2"/>
      </rPr>
      <t xml:space="preserve"> nůžkovém stanu zajištěném Dodavatelem</t>
    </r>
  </si>
  <si>
    <r>
      <rPr>
        <b/>
        <sz val="10"/>
        <rFont val="Verdana"/>
        <family val="2"/>
      </rPr>
      <t>Náklady na prezentaci jednoho výrobce</t>
    </r>
    <r>
      <rPr>
        <sz val="10"/>
        <rFont val="Verdana"/>
        <family val="2"/>
      </rPr>
      <t xml:space="preserve"> a jeho výrobků s označením Regionální potravina v místě akce: </t>
    </r>
    <r>
      <rPr>
        <b/>
        <sz val="10"/>
        <rFont val="Verdana"/>
        <family val="2"/>
      </rPr>
      <t>zajištění plochy a stavby nůžkového stanu</t>
    </r>
    <r>
      <rPr>
        <sz val="10"/>
        <rFont val="Verdana"/>
        <family val="2"/>
      </rPr>
      <t xml:space="preserve"> min. 2x2 m včetně montáže a demontáže v místě akce Dodavatelem. Vybavení - pult, chladící zařízení včetně el.přípojky a nákladů na elektrickou energii, zajištění viditelného označení značkou RP. Obsluha plochy je zajištěna výhradně výrobcem či jeho pověřeným zaměstnancem. Cena bez pronájmu plochy. Cena za 1 akci. </t>
    </r>
  </si>
  <si>
    <r>
      <t xml:space="preserve">Náklady na prezentaci jednoho výrobce a jeho výrobků s označením Regionální potravina v místě akce ve </t>
    </r>
    <r>
      <rPr>
        <b/>
        <sz val="10"/>
        <rFont val="Verdana"/>
        <family val="2"/>
      </rPr>
      <t>stánku zajištěném organizátorem akce</t>
    </r>
  </si>
  <si>
    <r>
      <rPr>
        <b/>
        <sz val="10"/>
        <rFont val="Verdana"/>
        <family val="2"/>
      </rPr>
      <t xml:space="preserve">Náklady na prezentaci jednoho výrobce </t>
    </r>
    <r>
      <rPr>
        <sz val="10"/>
        <rFont val="Verdana"/>
        <family val="2"/>
      </rPr>
      <t xml:space="preserve">a jeho výrobků s označením Regionální potravina v místě akce: </t>
    </r>
    <r>
      <rPr>
        <b/>
        <sz val="10"/>
        <rFont val="Verdana"/>
        <family val="2"/>
      </rPr>
      <t>zajištění stánku</t>
    </r>
    <r>
      <rPr>
        <sz val="10"/>
        <rFont val="Verdana"/>
        <family val="2"/>
      </rPr>
      <t xml:space="preserve"> min. 2x2 m v místě akce</t>
    </r>
    <r>
      <rPr>
        <b/>
        <sz val="10"/>
        <rFont val="Verdana"/>
        <family val="2"/>
      </rPr>
      <t xml:space="preserve"> od organizátora akce.</t>
    </r>
    <r>
      <rPr>
        <sz val="10"/>
        <rFont val="Verdana"/>
        <family val="2"/>
      </rPr>
      <t xml:space="preserve"> Vybavení - pult, chladící zařízení včetně el.přípojky a nákladů na elektrickou energii, zajištění viditelného označení značkou RP. Obsluha plochy je zajištěna výhradně výrobcem či jeho pověřeným zaměstnancem. Cena bez pronájmu plochy. Cena za 1 akci. </t>
    </r>
  </si>
  <si>
    <r>
      <t xml:space="preserve">Náklady na prezentaci jednoho výrobce a jeho výrobků s označením Regionální potravina v místě akce - </t>
    </r>
    <r>
      <rPr>
        <b/>
        <sz val="10"/>
        <rFont val="Verdana"/>
        <family val="2"/>
      </rPr>
      <t>akce v interiéru</t>
    </r>
  </si>
  <si>
    <r>
      <rPr>
        <b/>
        <sz val="10"/>
        <rFont val="Verdana"/>
        <family val="2"/>
      </rPr>
      <t>Náklady na prezentaci jednoho výrobce</t>
    </r>
    <r>
      <rPr>
        <sz val="10"/>
        <rFont val="Verdana"/>
        <family val="2"/>
      </rPr>
      <t xml:space="preserve"> a jeho výrobků s označením Regionální potravina v místě akce: zajištění plochy min. 1x1 m pro </t>
    </r>
    <r>
      <rPr>
        <b/>
        <sz val="10"/>
        <rFont val="Verdana"/>
        <family val="2"/>
      </rPr>
      <t>akci v interiéru</t>
    </r>
    <r>
      <rPr>
        <sz val="10"/>
        <rFont val="Verdana"/>
        <family val="2"/>
      </rPr>
      <t xml:space="preserve">.  Vybavení - pult/stůl, chladící zařízení včetně el.přípojky a nákladů na elektrickou energii, zajištění viditelného označení plochy značkou RP. Obsluha plochy je zajištěna výhradně výrobcem či jeho pověřeným zaměstnancem. Cena bez pronájmu plochy. Cena za 1 akci. </t>
    </r>
  </si>
  <si>
    <r>
      <t xml:space="preserve">Náklady na prezentaci jednoho výrobce a jeho výrobků s označením Regionální potravina v místě akce - </t>
    </r>
    <r>
      <rPr>
        <b/>
        <sz val="10"/>
        <rFont val="Verdana"/>
        <family val="2"/>
      </rPr>
      <t>pojízdná prodejna výrobce / vlastní stan výrobce</t>
    </r>
  </si>
  <si>
    <r>
      <rPr>
        <b/>
        <sz val="10"/>
        <rFont val="Verdana"/>
        <family val="2"/>
      </rPr>
      <t>Náklady na prezentaci jednoho výrobce</t>
    </r>
    <r>
      <rPr>
        <sz val="10"/>
        <rFont val="Verdana"/>
        <family val="2"/>
      </rPr>
      <t xml:space="preserve"> a jeho výrobků s označením Regionální potravina v místě akce: zajištění plochy pro</t>
    </r>
    <r>
      <rPr>
        <b/>
        <sz val="10"/>
        <rFont val="Verdana"/>
        <family val="2"/>
      </rPr>
      <t xml:space="preserve"> pojízdnou prodejnu výrobce či vlastní stan výrobce</t>
    </r>
    <r>
      <rPr>
        <sz val="10"/>
        <rFont val="Verdana"/>
        <family val="2"/>
      </rPr>
      <t xml:space="preserve">. Vybavení - el. přípojka a náklady na elektrickou energii, zajištění viditelného označení plochy značkou RP. Obsluha plochy je zajištěna výhradně výrobcem či jeho pověřeným zaměstnancem. Cena bez pronájmu plochy. Cena za 1 akci. </t>
    </r>
  </si>
  <si>
    <r>
      <t>Ochutnávka oceněných potravin v místě akce</t>
    </r>
    <r>
      <rPr>
        <b/>
        <sz val="10"/>
        <rFont val="Verdana"/>
        <family val="2"/>
      </rPr>
      <t xml:space="preserve"> v nůžkovém stanu zajištěném Dodavatelem</t>
    </r>
  </si>
  <si>
    <r>
      <rPr>
        <b/>
        <sz val="10"/>
        <rFont val="Verdana"/>
        <family val="2"/>
      </rPr>
      <t>Ochutnávka oceněných potravin</t>
    </r>
    <r>
      <rPr>
        <sz val="10"/>
        <rFont val="Verdana"/>
        <family val="2"/>
      </rPr>
      <t xml:space="preserve">: </t>
    </r>
    <r>
      <rPr>
        <b/>
        <sz val="10"/>
        <rFont val="Verdana"/>
        <family val="2"/>
      </rPr>
      <t>zajištění plochy a stavby nůžkového stanu</t>
    </r>
    <r>
      <rPr>
        <sz val="10"/>
        <rFont val="Verdana"/>
        <family val="2"/>
      </rPr>
      <t xml:space="preserve"> min. 2x2 m včetně montáže a demontáže v místě akce Dodavatelem. Nákup potravin za účelem ochutnávky min. 7 výrobků oceněných značkou RP (z toho min. 5 výrobků vítězných v daném roce), v počtu min. 500 porcí od každého výrobku. Zajištění vybavení ochutnávky - pult/stůl, chladící zařízení včetně el. přípojky a nákladů na elektrickou energii, ekologický obalový materiál výhradně bez využití jednorázových plastových obalů (tácky, kelímky, napichovátka atd.), kuchyňské vybavení (nože, prkénka atd.), zajištění viditelného označení stánku značkou RP. Cena bez pronájmu plochy. Cena za 1 akci.
</t>
    </r>
  </si>
  <si>
    <r>
      <t xml:space="preserve">Ochutnávka oceněných potravin v místě akce ve </t>
    </r>
    <r>
      <rPr>
        <b/>
        <sz val="10"/>
        <rFont val="Verdana"/>
        <family val="2"/>
      </rPr>
      <t>stánku zajištěném organizátorem akce</t>
    </r>
  </si>
  <si>
    <r>
      <t xml:space="preserve">Ochutnávka oceněných potravin v místě akce </t>
    </r>
    <r>
      <rPr>
        <b/>
        <sz val="10"/>
        <rFont val="Verdana"/>
        <family val="2"/>
      </rPr>
      <t>v interiéru</t>
    </r>
  </si>
  <si>
    <r>
      <rPr>
        <b/>
        <sz val="10"/>
        <rFont val="Verdana"/>
        <family val="2"/>
      </rPr>
      <t>Ochutnávka oceněných potravin: zajištění plochy min.1x1 m pro ochutnávku v interiéru.</t>
    </r>
    <r>
      <rPr>
        <sz val="10"/>
        <rFont val="Verdana"/>
        <family val="2"/>
      </rPr>
      <t xml:space="preserve">
Nákup potravin za účelem ochutnávky min. 7 výrobků oceněných značkou RP (z toho min. 5 výrobků vítězných v daném roce), v počtu min. 500 porcí od každého výrobku. 
Zajištění vybavení ochutnávky - pult/stůl, chladící zařízení včetně el. přípojky a nákladů na elektrickou energii, ekologický obalový materiál výhradně bez využití jednorázových plastových obalů (tácky, kelímky, napichovátka atd.), kuchyňské vybavení (nože, prkénka atd.), zajištění viditelného označení plochy značkou RP. 
Cena bez pronájmu plochy. Cena za 1 akci.
</t>
    </r>
  </si>
  <si>
    <r>
      <t>Komunikační a realizační stánek v místě akce</t>
    </r>
    <r>
      <rPr>
        <b/>
        <sz val="10"/>
        <rFont val="Verdana"/>
        <family val="2"/>
      </rPr>
      <t xml:space="preserve"> v nůžkovém stanu zajištěném Dodavatelem</t>
    </r>
  </si>
  <si>
    <r>
      <rPr>
        <b/>
        <sz val="10"/>
        <rFont val="Verdana"/>
        <family val="2"/>
      </rPr>
      <t>Komunikační a realizační stánek (bez zajištění ochutnávky) na propagaci značky RP a oceněných výrobců</t>
    </r>
    <r>
      <rPr>
        <sz val="10"/>
        <rFont val="Verdana"/>
        <family val="2"/>
      </rPr>
      <t xml:space="preserve">: </t>
    </r>
    <r>
      <rPr>
        <b/>
        <sz val="10"/>
        <rFont val="Verdana"/>
        <family val="2"/>
      </rPr>
      <t>zajištění plochy a stavby nůžkového stanu</t>
    </r>
    <r>
      <rPr>
        <sz val="10"/>
        <rFont val="Verdana"/>
        <family val="2"/>
      </rPr>
      <t xml:space="preserve"> min. 2x2 m včetně montáže a demontáže v místě akce Dodavatelem, zajištění vybavení  - pult/stůl, chladící zařízení včetně el. přípojky a nákladů na elektrickou energii, zajištění viditelného označení stánku značkou RP. Cena bez pronájmu plochy. Cena za 1 akci.
</t>
    </r>
  </si>
  <si>
    <r>
      <t>Komunikační a realizační stánek v místě akce</t>
    </r>
    <r>
      <rPr>
        <b/>
        <sz val="10"/>
        <rFont val="Verdana"/>
        <family val="2"/>
      </rPr>
      <t xml:space="preserve"> ve stánku zajištěném organizátorem akce</t>
    </r>
  </si>
  <si>
    <r>
      <rPr>
        <b/>
        <sz val="10"/>
        <rFont val="Verdana"/>
        <family val="2"/>
      </rPr>
      <t>Komunikační a realizační stánek (bez zajištění ochutnávky) na propagaci značky RP a oceněných výrobců</t>
    </r>
    <r>
      <rPr>
        <sz val="10"/>
        <rFont val="Verdana"/>
        <family val="2"/>
      </rPr>
      <t xml:space="preserve">: </t>
    </r>
    <r>
      <rPr>
        <b/>
        <sz val="10"/>
        <rFont val="Verdana"/>
        <family val="2"/>
      </rPr>
      <t>zajištění stánku min. 2x2 m v místě akce od organizátora akce</t>
    </r>
    <r>
      <rPr>
        <sz val="10"/>
        <rFont val="Verdana"/>
        <family val="2"/>
      </rPr>
      <t xml:space="preserve">, zajištění vybavení  - pult/stůl, chladící zařízení včetně el. přípojky a nákladů na elektrickou energii, zajištění viditelného označení stánku značkou RP. Cena bez pronájmu plochy. Cena za 1 akci.
</t>
    </r>
  </si>
  <si>
    <r>
      <t>Promotér - zajištění distribuce POS materi</t>
    </r>
    <r>
      <rPr>
        <sz val="10"/>
        <rFont val="Verdana"/>
        <family val="2"/>
      </rPr>
      <t>álů, příprava a nabízení oceněných výrobků k ochutnávce a prodeji</t>
    </r>
    <r>
      <rPr>
        <sz val="10"/>
        <color indexed="8"/>
        <rFont val="Verdana"/>
        <family val="2"/>
      </rPr>
      <t>, informování spotřebitelů, výpomoc výrobcům na stánku, příprava a obsluha občerstvení v rámci Slavnostního vyhlášení. Maximálně uznatelný čas pro 1 promotéra na 1 akci se skládá z 1 hodiny přípravy akce, doby realizace akce, 1 hodiny na závěrečnou část (úklid atd.). Cena za 1 hodinu.</t>
    </r>
  </si>
  <si>
    <t>Administrativa - administrativní výpomoc v rámci realizace projektu Regionální potravina atd. Cena včetně telekomunikačních nákladů spojených s realizací projektu za 1 hodinu.</t>
  </si>
  <si>
    <r>
      <rPr>
        <b/>
        <sz val="10"/>
        <rFont val="Verdana"/>
        <family val="2"/>
      </rPr>
      <t xml:space="preserve">
Ochutnávka oceněných potravin</t>
    </r>
    <r>
      <rPr>
        <sz val="10"/>
        <rFont val="Verdana"/>
        <family val="2"/>
      </rPr>
      <t xml:space="preserve">: </t>
    </r>
    <r>
      <rPr>
        <b/>
        <sz val="10"/>
        <rFont val="Verdana"/>
        <family val="2"/>
      </rPr>
      <t>zajištění stánku min. 2x2 m v místě akce od organizátora akce</t>
    </r>
    <r>
      <rPr>
        <sz val="10"/>
        <rFont val="Verdana"/>
        <family val="2"/>
      </rPr>
      <t xml:space="preserve">. Nákup potravin za účelem ochutnávky min. 7 výrobků oceněných značkou RP (z toho min. 5 výrobků vítězných v daném roce), v počtu min. 500 porcí od každého výrobku. 
Zajištění vybavení ochutnávky - pult/stůl, chladící zařízení včetně el. přípojky a nákladů na elektrickou energii, ekologický obalový materiál výhradně bez využití jednorázových plastových obalů (tácky, kelímky, příbory, napichovátka atd.), kuchyňské vybavení (nože, prkénka atd.), zajištění viditelného označení stánku značkou RP. 
Cena bez pronájmu plochy. Cena za 1 akci.
</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</si>
</sst>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 numFmtId="167" formatCode="&quot;Yes&quot;;&quot;Yes&quot;;&quot;No&quot;"/>
    <numFmt numFmtId="168" formatCode="&quot;True&quot;;&quot;True&quot;;&quot;False&quot;"/>
    <numFmt numFmtId="169" formatCode="&quot;On&quot;;&quot;On&quot;;&quot;Off&quot;"/>
    <numFmt numFmtId="170" formatCode="[$¥€-2]\ #\ ##,000_);[Red]\([$€-2]\ #\ ##,000\)"/>
  </numFmts>
  <fonts count="49">
    <font>
      <sz val="11"/>
      <color theme="1"/>
      <name val="Calibri"/>
      <family val="2"/>
    </font>
    <font>
      <sz val="11"/>
      <color indexed="8"/>
      <name val="Calibri"/>
      <family val="2"/>
    </font>
    <font>
      <sz val="10"/>
      <name val="Verdana"/>
      <family val="2"/>
    </font>
    <font>
      <sz val="10"/>
      <color indexed="8"/>
      <name val="Verdana"/>
      <family val="2"/>
    </font>
    <font>
      <b/>
      <sz val="10"/>
      <color indexed="8"/>
      <name val="Verdana"/>
      <family val="2"/>
    </font>
    <font>
      <b/>
      <sz val="10"/>
      <name val="Verdana"/>
      <family val="2"/>
    </font>
    <font>
      <sz val="10"/>
      <color indexed="10"/>
      <name val="Verdana"/>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10"/>
      <color indexed="17"/>
      <name val="Verdana"/>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Verdana"/>
      <family val="2"/>
    </font>
    <font>
      <b/>
      <sz val="10"/>
      <color theme="1"/>
      <name val="Verdana"/>
      <family val="2"/>
    </font>
    <font>
      <sz val="10"/>
      <color theme="1"/>
      <name val="Calibri"/>
      <family val="2"/>
    </font>
    <font>
      <sz val="10"/>
      <color rgb="FF00B05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thin"/>
      <bottom style="medium"/>
    </border>
    <border>
      <left style="medium"/>
      <right style="medium"/>
      <top style="medium"/>
      <bottom>
        <color indexed="63"/>
      </bottom>
    </border>
    <border>
      <left>
        <color indexed="63"/>
      </left>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0" applyNumberFormat="0" applyFill="0" applyBorder="0" applyAlignment="0" applyProtection="0"/>
    <xf numFmtId="0" fontId="3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39">
    <xf numFmtId="0" fontId="0" fillId="0" borderId="0" xfId="0" applyFont="1" applyAlignment="1">
      <alignment/>
    </xf>
    <xf numFmtId="0" fontId="45" fillId="0" borderId="0" xfId="0" applyFont="1" applyAlignment="1">
      <alignment vertical="center"/>
    </xf>
    <xf numFmtId="0" fontId="2" fillId="0" borderId="0" xfId="0" applyFont="1" applyFill="1" applyAlignment="1">
      <alignment vertical="center"/>
    </xf>
    <xf numFmtId="166" fontId="46" fillId="33" borderId="10" xfId="0" applyNumberFormat="1" applyFont="1" applyFill="1" applyBorder="1" applyAlignment="1">
      <alignment horizontal="center" vertical="center"/>
    </xf>
    <xf numFmtId="166" fontId="46" fillId="33" borderId="11" xfId="0" applyNumberFormat="1" applyFont="1" applyFill="1" applyBorder="1" applyAlignment="1">
      <alignment horizontal="center" vertical="center"/>
    </xf>
    <xf numFmtId="0" fontId="46" fillId="0" borderId="12" xfId="0" applyFont="1" applyBorder="1" applyAlignment="1">
      <alignment horizontal="center" vertical="center" wrapText="1"/>
    </xf>
    <xf numFmtId="0" fontId="46" fillId="0" borderId="0" xfId="0" applyFont="1" applyAlignment="1" applyProtection="1">
      <alignment vertical="center"/>
      <protection/>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Fill="1" applyAlignment="1" applyProtection="1">
      <alignment vertical="center"/>
      <protection/>
    </xf>
    <xf numFmtId="0" fontId="46" fillId="0" borderId="0" xfId="0" applyFont="1" applyFill="1" applyAlignment="1">
      <alignment vertical="center"/>
    </xf>
    <xf numFmtId="0" fontId="46" fillId="0" borderId="0" xfId="0" applyFont="1" applyFill="1" applyAlignment="1">
      <alignment horizontal="center" vertical="center"/>
    </xf>
    <xf numFmtId="0" fontId="2" fillId="0" borderId="0" xfId="0" applyFont="1" applyAlignment="1">
      <alignment vertical="center"/>
    </xf>
    <xf numFmtId="0" fontId="47" fillId="0" borderId="0" xfId="0" applyFont="1" applyAlignment="1">
      <alignment/>
    </xf>
    <xf numFmtId="0" fontId="5"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Alignment="1">
      <alignment horizontal="left" vertical="center"/>
    </xf>
    <xf numFmtId="0" fontId="45"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Fill="1" applyBorder="1" applyAlignment="1">
      <alignment horizontal="left" vertical="center" wrapText="1"/>
    </xf>
    <xf numFmtId="166" fontId="4" fillId="33" borderId="14" xfId="0" applyNumberFormat="1" applyFont="1" applyFill="1" applyBorder="1" applyAlignment="1" applyProtection="1">
      <alignment horizontal="center" vertical="center" wrapText="1"/>
      <protection locked="0"/>
    </xf>
    <xf numFmtId="0" fontId="45" fillId="18" borderId="15" xfId="0" applyFont="1" applyFill="1" applyBorder="1" applyAlignment="1">
      <alignment horizontal="center" vertical="center" wrapText="1"/>
    </xf>
    <xf numFmtId="0" fontId="2" fillId="0" borderId="16" xfId="0" applyFont="1" applyFill="1" applyBorder="1" applyAlignment="1">
      <alignment horizontal="left" vertical="center" wrapText="1"/>
    </xf>
    <xf numFmtId="166" fontId="4" fillId="33" borderId="16" xfId="0" applyNumberFormat="1" applyFont="1" applyFill="1" applyBorder="1" applyAlignment="1" applyProtection="1">
      <alignment horizontal="center" vertical="center" wrapText="1"/>
      <protection locked="0"/>
    </xf>
    <xf numFmtId="0" fontId="45" fillId="18" borderId="17" xfId="0" applyFont="1" applyFill="1" applyBorder="1" applyAlignment="1">
      <alignment horizontal="center" vertical="center" wrapText="1"/>
    </xf>
    <xf numFmtId="0" fontId="2" fillId="0" borderId="11" xfId="0" applyFont="1" applyFill="1" applyBorder="1" applyAlignment="1">
      <alignment horizontal="left" vertical="center" wrapText="1"/>
    </xf>
    <xf numFmtId="166" fontId="4" fillId="33" borderId="11" xfId="0" applyNumberFormat="1" applyFont="1" applyFill="1" applyBorder="1" applyAlignment="1" applyProtection="1">
      <alignment horizontal="center" vertical="center" wrapText="1"/>
      <protection locked="0"/>
    </xf>
    <xf numFmtId="0" fontId="45" fillId="18" borderId="18" xfId="0" applyFont="1" applyFill="1" applyBorder="1" applyAlignment="1">
      <alignment horizontal="center" vertical="center" wrapText="1"/>
    </xf>
    <xf numFmtId="0" fontId="2" fillId="0" borderId="19" xfId="0" applyFont="1" applyFill="1" applyBorder="1" applyAlignment="1">
      <alignment horizontal="left" vertical="center" wrapText="1"/>
    </xf>
    <xf numFmtId="166" fontId="4" fillId="33" borderId="19" xfId="0" applyNumberFormat="1" applyFont="1" applyFill="1" applyBorder="1" applyAlignment="1" applyProtection="1">
      <alignment horizontal="center" vertical="center" wrapText="1"/>
      <protection locked="0"/>
    </xf>
    <xf numFmtId="0" fontId="45" fillId="18" borderId="20" xfId="0" applyFont="1" applyFill="1" applyBorder="1" applyAlignment="1">
      <alignment horizontal="center" vertical="center" wrapText="1"/>
    </xf>
    <xf numFmtId="166" fontId="45" fillId="0" borderId="0" xfId="0" applyNumberFormat="1" applyFont="1" applyAlignment="1">
      <alignment vertical="center"/>
    </xf>
    <xf numFmtId="0" fontId="4" fillId="0" borderId="0" xfId="0" applyFont="1" applyAlignment="1">
      <alignmen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166" fontId="46" fillId="33" borderId="22" xfId="0" applyNumberFormat="1" applyFont="1" applyFill="1" applyBorder="1" applyAlignment="1" applyProtection="1">
      <alignment horizontal="center" vertical="center"/>
      <protection locked="0"/>
    </xf>
    <xf numFmtId="0" fontId="45" fillId="34" borderId="23" xfId="0" applyFont="1" applyFill="1" applyBorder="1" applyAlignment="1">
      <alignment horizontal="center" vertical="center"/>
    </xf>
    <xf numFmtId="0" fontId="2" fillId="35" borderId="24" xfId="0" applyFont="1" applyFill="1" applyBorder="1" applyAlignment="1">
      <alignment horizontal="left" vertical="center" wrapText="1"/>
    </xf>
    <xf numFmtId="166" fontId="46" fillId="33" borderId="25" xfId="0" applyNumberFormat="1" applyFont="1" applyFill="1" applyBorder="1" applyAlignment="1" applyProtection="1">
      <alignment horizontal="center" vertical="center"/>
      <protection locked="0"/>
    </xf>
    <xf numFmtId="0" fontId="45" fillId="34" borderId="26" xfId="0" applyFont="1" applyFill="1" applyBorder="1" applyAlignment="1">
      <alignment horizontal="center" vertical="center"/>
    </xf>
    <xf numFmtId="0" fontId="2" fillId="35" borderId="27" xfId="0" applyFont="1" applyFill="1" applyBorder="1" applyAlignment="1">
      <alignment horizontal="left" vertical="center" wrapText="1"/>
    </xf>
    <xf numFmtId="166" fontId="46" fillId="33" borderId="28" xfId="0" applyNumberFormat="1" applyFont="1" applyFill="1" applyBorder="1" applyAlignment="1" applyProtection="1">
      <alignment horizontal="center" vertical="center"/>
      <protection locked="0"/>
    </xf>
    <xf numFmtId="0" fontId="45" fillId="34" borderId="29" xfId="0" applyFont="1" applyFill="1" applyBorder="1" applyAlignment="1">
      <alignment horizontal="center" vertical="center"/>
    </xf>
    <xf numFmtId="0" fontId="2" fillId="35" borderId="30" xfId="0" applyFont="1" applyFill="1" applyBorder="1" applyAlignment="1">
      <alignment horizontal="left" vertical="center" wrapText="1"/>
    </xf>
    <xf numFmtId="166" fontId="46" fillId="33" borderId="31" xfId="0" applyNumberFormat="1" applyFont="1" applyFill="1" applyBorder="1" applyAlignment="1" applyProtection="1">
      <alignment horizontal="center" vertical="center"/>
      <protection locked="0"/>
    </xf>
    <xf numFmtId="0" fontId="45" fillId="34" borderId="32" xfId="0" applyFont="1" applyFill="1" applyBorder="1" applyAlignment="1">
      <alignment horizontal="center" vertical="center"/>
    </xf>
    <xf numFmtId="0" fontId="2" fillId="0" borderId="24" xfId="0" applyFont="1" applyBorder="1" applyAlignment="1">
      <alignment vertical="center" wrapText="1"/>
    </xf>
    <xf numFmtId="0" fontId="2" fillId="0" borderId="27" xfId="0" applyFont="1" applyBorder="1" applyAlignment="1">
      <alignment vertical="center" wrapText="1"/>
    </xf>
    <xf numFmtId="0" fontId="2" fillId="0" borderId="30" xfId="0" applyFont="1" applyBorder="1" applyAlignment="1">
      <alignment vertical="center" wrapText="1"/>
    </xf>
    <xf numFmtId="166" fontId="4" fillId="33" borderId="22" xfId="0" applyNumberFormat="1" applyFont="1" applyFill="1" applyBorder="1" applyAlignment="1" applyProtection="1">
      <alignment horizontal="center" vertical="center" wrapText="1"/>
      <protection locked="0"/>
    </xf>
    <xf numFmtId="0" fontId="2" fillId="0" borderId="0" xfId="0" applyFont="1" applyBorder="1" applyAlignment="1">
      <alignment horizontal="left" vertical="center" wrapText="1"/>
    </xf>
    <xf numFmtId="0" fontId="4" fillId="0" borderId="33" xfId="0" applyFont="1" applyBorder="1" applyAlignment="1">
      <alignment horizontal="center" vertical="center" wrapText="1"/>
    </xf>
    <xf numFmtId="0" fontId="2" fillId="0" borderId="33" xfId="0" applyFont="1" applyFill="1" applyBorder="1" applyAlignment="1">
      <alignment horizontal="left" vertical="center" wrapText="1"/>
    </xf>
    <xf numFmtId="166" fontId="46" fillId="33" borderId="10" xfId="0" applyNumberFormat="1" applyFont="1" applyFill="1" applyBorder="1" applyAlignment="1" applyProtection="1">
      <alignment horizontal="center" vertical="center"/>
      <protection locked="0"/>
    </xf>
    <xf numFmtId="0" fontId="45" fillId="36" borderId="10" xfId="0" applyFont="1" applyFill="1" applyBorder="1" applyAlignment="1">
      <alignment horizontal="center" vertical="center"/>
    </xf>
    <xf numFmtId="0" fontId="2" fillId="0" borderId="12" xfId="0" applyFont="1" applyBorder="1" applyAlignment="1">
      <alignment horizontal="left" vertical="center" wrapText="1"/>
    </xf>
    <xf numFmtId="0" fontId="2" fillId="0" borderId="34" xfId="0" applyFont="1" applyFill="1" applyBorder="1" applyAlignment="1">
      <alignment horizontal="left" vertical="center" wrapText="1"/>
    </xf>
    <xf numFmtId="166" fontId="46" fillId="33" borderId="12" xfId="0" applyNumberFormat="1" applyFont="1" applyFill="1" applyBorder="1" applyAlignment="1" applyProtection="1">
      <alignment horizontal="center" vertical="center"/>
      <protection locked="0"/>
    </xf>
    <xf numFmtId="0" fontId="45" fillId="36" borderId="12" xfId="0" applyFont="1" applyFill="1" applyBorder="1" applyAlignment="1">
      <alignment horizontal="center" vertical="center"/>
    </xf>
    <xf numFmtId="0" fontId="45" fillId="0" borderId="14" xfId="0" applyFont="1" applyFill="1" applyBorder="1" applyAlignment="1">
      <alignment horizontal="left" vertical="center" wrapText="1"/>
    </xf>
    <xf numFmtId="166" fontId="46" fillId="33" borderId="14" xfId="0" applyNumberFormat="1" applyFont="1" applyFill="1" applyBorder="1" applyAlignment="1" applyProtection="1">
      <alignment horizontal="center" vertical="center" wrapText="1"/>
      <protection locked="0"/>
    </xf>
    <xf numFmtId="0" fontId="45" fillId="36" borderId="15" xfId="0" applyFont="1" applyFill="1" applyBorder="1" applyAlignment="1">
      <alignment horizontal="center" vertical="center"/>
    </xf>
    <xf numFmtId="0" fontId="45" fillId="0" borderId="16" xfId="0" applyFont="1" applyFill="1" applyBorder="1" applyAlignment="1">
      <alignment horizontal="left" vertical="center" wrapText="1"/>
    </xf>
    <xf numFmtId="166" fontId="46" fillId="33" borderId="16" xfId="0" applyNumberFormat="1" applyFont="1" applyFill="1" applyBorder="1" applyAlignment="1" applyProtection="1">
      <alignment horizontal="center" vertical="center" wrapText="1"/>
      <protection locked="0"/>
    </xf>
    <xf numFmtId="0" fontId="45" fillId="36" borderId="17" xfId="0" applyFont="1" applyFill="1" applyBorder="1" applyAlignment="1">
      <alignment horizontal="center" vertical="center"/>
    </xf>
    <xf numFmtId="0" fontId="45" fillId="0" borderId="11" xfId="0" applyFont="1" applyFill="1" applyBorder="1" applyAlignment="1">
      <alignment horizontal="left" vertical="center" wrapText="1"/>
    </xf>
    <xf numFmtId="166" fontId="46" fillId="33" borderId="11" xfId="0" applyNumberFormat="1" applyFont="1" applyFill="1" applyBorder="1" applyAlignment="1" applyProtection="1">
      <alignment horizontal="center" vertical="center" wrapText="1"/>
      <protection locked="0"/>
    </xf>
    <xf numFmtId="0" fontId="45" fillId="36" borderId="18" xfId="0" applyFont="1" applyFill="1" applyBorder="1" applyAlignment="1">
      <alignment horizontal="center" vertical="center"/>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166" fontId="46" fillId="33" borderId="35" xfId="0" applyNumberFormat="1" applyFont="1" applyFill="1" applyBorder="1" applyAlignment="1" applyProtection="1">
      <alignment horizontal="center" vertical="center" wrapText="1"/>
      <protection locked="0"/>
    </xf>
    <xf numFmtId="0" fontId="45" fillId="36" borderId="35" xfId="0" applyFont="1" applyFill="1" applyBorder="1" applyAlignment="1">
      <alignment horizontal="center" vertical="center"/>
    </xf>
    <xf numFmtId="0" fontId="2" fillId="0" borderId="33" xfId="0" applyFont="1" applyBorder="1" applyAlignment="1">
      <alignment horizontal="left" vertical="justify" wrapText="1"/>
    </xf>
    <xf numFmtId="166" fontId="46" fillId="33" borderId="10" xfId="0" applyNumberFormat="1" applyFont="1" applyFill="1" applyBorder="1" applyAlignment="1" applyProtection="1">
      <alignment horizontal="center" vertical="center" wrapText="1"/>
      <protection locked="0"/>
    </xf>
    <xf numFmtId="0" fontId="2" fillId="0" borderId="33" xfId="0" applyFont="1" applyBorder="1" applyAlignment="1">
      <alignment horizontal="left" vertical="center" wrapText="1"/>
    </xf>
    <xf numFmtId="0" fontId="2" fillId="35" borderId="10" xfId="0" applyFont="1" applyFill="1" applyBorder="1" applyAlignment="1">
      <alignment horizontal="left" vertical="center" wrapText="1"/>
    </xf>
    <xf numFmtId="166" fontId="4" fillId="33" borderId="10" xfId="0" applyNumberFormat="1" applyFont="1" applyFill="1" applyBorder="1" applyAlignment="1" applyProtection="1">
      <alignment horizontal="center" vertical="center"/>
      <protection locked="0"/>
    </xf>
    <xf numFmtId="0" fontId="45" fillId="37" borderId="10" xfId="0" applyFont="1" applyFill="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5" fillId="0" borderId="3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2" fillId="35" borderId="37" xfId="0" applyFont="1" applyFill="1" applyBorder="1" applyAlignment="1">
      <alignment horizontal="left" vertical="center"/>
    </xf>
    <xf numFmtId="0" fontId="2" fillId="0" borderId="38" xfId="0" applyNumberFormat="1" applyFont="1" applyFill="1" applyBorder="1" applyAlignment="1">
      <alignment horizontal="left" vertical="center" wrapText="1"/>
    </xf>
    <xf numFmtId="166" fontId="5" fillId="33" borderId="38" xfId="0" applyNumberFormat="1" applyFont="1" applyFill="1" applyBorder="1" applyAlignment="1" applyProtection="1">
      <alignment horizontal="center" vertical="center"/>
      <protection locked="0"/>
    </xf>
    <xf numFmtId="0" fontId="2" fillId="17" borderId="39" xfId="0" applyFont="1" applyFill="1" applyBorder="1" applyAlignment="1">
      <alignment horizontal="center" vertical="center"/>
    </xf>
    <xf numFmtId="0" fontId="2" fillId="35" borderId="10" xfId="0" applyFont="1" applyFill="1" applyBorder="1" applyAlignment="1">
      <alignment vertical="center"/>
    </xf>
    <xf numFmtId="0" fontId="2" fillId="0" borderId="10" xfId="0" applyFont="1" applyFill="1" applyBorder="1" applyAlignment="1">
      <alignment horizontal="left" vertical="center" wrapText="1"/>
    </xf>
    <xf numFmtId="166" fontId="5" fillId="33" borderId="10" xfId="0" applyNumberFormat="1" applyFont="1" applyFill="1" applyBorder="1" applyAlignment="1" applyProtection="1">
      <alignment horizontal="center" vertical="center"/>
      <protection locked="0"/>
    </xf>
    <xf numFmtId="0" fontId="2" fillId="17" borderId="13" xfId="0" applyFont="1" applyFill="1" applyBorder="1" applyAlignment="1">
      <alignment horizontal="center" vertical="center"/>
    </xf>
    <xf numFmtId="0" fontId="48" fillId="0" borderId="0" xfId="0" applyFont="1" applyAlignment="1">
      <alignment vertical="center"/>
    </xf>
    <xf numFmtId="0" fontId="2" fillId="35" borderId="37" xfId="0" applyFont="1" applyFill="1" applyBorder="1" applyAlignment="1">
      <alignment vertical="center"/>
    </xf>
    <xf numFmtId="0" fontId="2" fillId="0" borderId="38" xfId="0" applyFont="1" applyFill="1" applyBorder="1" applyAlignment="1">
      <alignment horizontal="left" vertical="center" wrapText="1"/>
    </xf>
    <xf numFmtId="0" fontId="45" fillId="0" borderId="10" xfId="0" applyFont="1" applyBorder="1" applyAlignment="1">
      <alignment horizontal="left" vertical="center"/>
    </xf>
    <xf numFmtId="0" fontId="45" fillId="0" borderId="10" xfId="0" applyFont="1" applyFill="1" applyBorder="1" applyAlignment="1">
      <alignment horizontal="left" vertical="center" wrapText="1"/>
    </xf>
    <xf numFmtId="0" fontId="2" fillId="17" borderId="10" xfId="0" applyFont="1" applyFill="1" applyBorder="1" applyAlignment="1">
      <alignment horizontal="center" vertical="center"/>
    </xf>
    <xf numFmtId="0" fontId="45" fillId="0" borderId="0" xfId="0" applyFont="1" applyBorder="1" applyAlignment="1">
      <alignment vertical="center"/>
    </xf>
    <xf numFmtId="0" fontId="45" fillId="0" borderId="10" xfId="0" applyFont="1" applyFill="1" applyBorder="1" applyAlignment="1">
      <alignment vertical="center" wrapText="1"/>
    </xf>
    <xf numFmtId="0" fontId="2" fillId="0" borderId="16" xfId="0" applyFont="1" applyFill="1" applyBorder="1" applyAlignment="1">
      <alignment horizontal="left" vertical="center"/>
    </xf>
    <xf numFmtId="166" fontId="46" fillId="33" borderId="16" xfId="0" applyNumberFormat="1" applyFont="1" applyFill="1" applyBorder="1" applyAlignment="1" applyProtection="1">
      <alignment horizontal="center" vertical="center"/>
      <protection locked="0"/>
    </xf>
    <xf numFmtId="0" fontId="2" fillId="17" borderId="17" xfId="0" applyFont="1" applyFill="1" applyBorder="1" applyAlignment="1">
      <alignment horizontal="center" vertical="center"/>
    </xf>
    <xf numFmtId="166" fontId="46" fillId="33" borderId="11" xfId="0" applyNumberFormat="1" applyFont="1" applyFill="1" applyBorder="1" applyAlignment="1" applyProtection="1">
      <alignment horizontal="center" vertical="center"/>
      <protection locked="0"/>
    </xf>
    <xf numFmtId="0" fontId="2" fillId="17" borderId="18" xfId="0" applyFont="1" applyFill="1" applyBorder="1" applyAlignment="1">
      <alignment horizontal="center" vertical="center"/>
    </xf>
    <xf numFmtId="0" fontId="2" fillId="0" borderId="10" xfId="0" applyFont="1" applyBorder="1" applyAlignment="1">
      <alignment horizontal="left" vertical="center"/>
    </xf>
    <xf numFmtId="0" fontId="3" fillId="0" borderId="0" xfId="0" applyFont="1" applyAlignment="1">
      <alignment horizontal="left" vertical="center"/>
    </xf>
    <xf numFmtId="0" fontId="45" fillId="0" borderId="40" xfId="0" applyFont="1" applyFill="1" applyBorder="1" applyAlignment="1">
      <alignment horizontal="left" vertical="center"/>
    </xf>
    <xf numFmtId="0" fontId="45" fillId="0" borderId="41" xfId="0" applyFont="1" applyFill="1" applyBorder="1" applyAlignment="1">
      <alignment horizontal="left" vertical="center"/>
    </xf>
    <xf numFmtId="0" fontId="45" fillId="0" borderId="42" xfId="0" applyFont="1" applyFill="1" applyBorder="1" applyAlignment="1">
      <alignment horizontal="left" vertical="center"/>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16" borderId="0" xfId="0" applyFont="1" applyFill="1" applyAlignment="1">
      <alignment horizontal="left" vertical="center"/>
    </xf>
    <xf numFmtId="0" fontId="45" fillId="0" borderId="0" xfId="0" applyFont="1" applyAlignment="1">
      <alignment horizontal="left"/>
    </xf>
    <xf numFmtId="0" fontId="4" fillId="0" borderId="0" xfId="0" applyFont="1" applyAlignment="1">
      <alignment horizontal="left" vertical="center"/>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35" borderId="41" xfId="0" applyFont="1" applyFill="1" applyBorder="1" applyAlignment="1">
      <alignment horizontal="left" vertical="center"/>
    </xf>
    <xf numFmtId="0" fontId="2" fillId="35" borderId="42" xfId="0" applyFont="1" applyFill="1" applyBorder="1" applyAlignment="1">
      <alignment horizontal="left" vertical="center"/>
    </xf>
    <xf numFmtId="0" fontId="46" fillId="0" borderId="33" xfId="0" applyFont="1" applyBorder="1" applyAlignment="1">
      <alignment horizontal="left" vertical="center"/>
    </xf>
    <xf numFmtId="0" fontId="46" fillId="0" borderId="13" xfId="0" applyFont="1" applyBorder="1" applyAlignment="1">
      <alignment horizontal="left" vertical="center"/>
    </xf>
    <xf numFmtId="0" fontId="46" fillId="37" borderId="41" xfId="0" applyFont="1" applyFill="1" applyBorder="1" applyAlignment="1">
      <alignment horizontal="left" vertical="center" wrapText="1"/>
    </xf>
    <xf numFmtId="0" fontId="46" fillId="37" borderId="17" xfId="0" applyFont="1" applyFill="1" applyBorder="1" applyAlignment="1">
      <alignment horizontal="left" vertical="center" wrapText="1"/>
    </xf>
    <xf numFmtId="0" fontId="46" fillId="17" borderId="42" xfId="0" applyFont="1" applyFill="1" applyBorder="1" applyAlignment="1">
      <alignment horizontal="left" vertical="center" wrapText="1"/>
    </xf>
    <xf numFmtId="0" fontId="46" fillId="17" borderId="18" xfId="0" applyFont="1" applyFill="1" applyBorder="1" applyAlignment="1">
      <alignment horizontal="left" vertical="center" wrapText="1"/>
    </xf>
    <xf numFmtId="0" fontId="46" fillId="34" borderId="41" xfId="0" applyFont="1" applyFill="1" applyBorder="1" applyAlignment="1">
      <alignment horizontal="left" vertical="center" wrapText="1"/>
    </xf>
    <xf numFmtId="0" fontId="46" fillId="34" borderId="17" xfId="0" applyFont="1" applyFill="1" applyBorder="1" applyAlignment="1">
      <alignment horizontal="left" vertical="center" wrapText="1"/>
    </xf>
    <xf numFmtId="0" fontId="46" fillId="36" borderId="41" xfId="0" applyFont="1" applyFill="1" applyBorder="1" applyAlignment="1">
      <alignment horizontal="left" vertical="center" wrapText="1"/>
    </xf>
    <xf numFmtId="0" fontId="46" fillId="36" borderId="17" xfId="0" applyFont="1" applyFill="1" applyBorder="1" applyAlignment="1">
      <alignment horizontal="left" vertical="center" wrapText="1"/>
    </xf>
    <xf numFmtId="0" fontId="46" fillId="18" borderId="40" xfId="0" applyFont="1" applyFill="1" applyBorder="1" applyAlignment="1">
      <alignment horizontal="left" vertical="center" wrapText="1"/>
    </xf>
    <xf numFmtId="0" fontId="46" fillId="18" borderId="15" xfId="0" applyFont="1" applyFill="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68"/>
  <sheetViews>
    <sheetView tabSelected="1" view="pageBreakPreview" zoomScale="70" zoomScaleSheetLayoutView="70" workbookViewId="0" topLeftCell="A31">
      <selection activeCell="B43" sqref="B43"/>
    </sheetView>
  </sheetViews>
  <sheetFormatPr defaultColWidth="9.140625" defaultRowHeight="15"/>
  <cols>
    <col min="1" max="1" width="47.28125" style="1" customWidth="1"/>
    <col min="2" max="2" width="95.421875" style="1" customWidth="1"/>
    <col min="3" max="3" width="32.00390625" style="1" customWidth="1"/>
    <col min="4" max="4" width="22.7109375" style="17" customWidth="1"/>
    <col min="5" max="16384" width="9.140625" style="1" customWidth="1"/>
  </cols>
  <sheetData>
    <row r="1" spans="1:4" s="7" customFormat="1" ht="15" customHeight="1">
      <c r="A1" s="6" t="s">
        <v>45</v>
      </c>
      <c r="D1" s="8"/>
    </row>
    <row r="2" spans="1:4" s="10" customFormat="1" ht="15" customHeight="1">
      <c r="A2" s="9" t="s">
        <v>51</v>
      </c>
      <c r="D2" s="11"/>
    </row>
    <row r="3" spans="1:4" s="7" customFormat="1" ht="15" customHeight="1">
      <c r="A3" s="6"/>
      <c r="D3" s="8"/>
    </row>
    <row r="4" spans="1:4" s="12" customFormat="1" ht="15" customHeight="1">
      <c r="A4" s="119" t="s">
        <v>14</v>
      </c>
      <c r="B4" s="119"/>
      <c r="C4" s="119"/>
      <c r="D4" s="119"/>
    </row>
    <row r="5" s="13" customFormat="1" ht="15" customHeight="1"/>
    <row r="6" spans="1:4" s="13" customFormat="1" ht="15" customHeight="1">
      <c r="A6" s="120" t="s">
        <v>69</v>
      </c>
      <c r="B6" s="120"/>
      <c r="C6" s="120"/>
      <c r="D6" s="120"/>
    </row>
    <row r="7" spans="1:4" s="2" customFormat="1" ht="15" customHeight="1">
      <c r="A7" s="14"/>
      <c r="D7" s="15"/>
    </row>
    <row r="8" spans="1:3" ht="15" customHeight="1">
      <c r="A8" s="110" t="s">
        <v>64</v>
      </c>
      <c r="B8" s="110"/>
      <c r="C8" s="110"/>
    </row>
    <row r="9" spans="1:3" ht="15" customHeight="1">
      <c r="A9" s="16" t="s">
        <v>68</v>
      </c>
      <c r="B9" s="16"/>
      <c r="C9" s="16"/>
    </row>
    <row r="10" spans="1:3" ht="15" customHeight="1">
      <c r="A10" s="18"/>
      <c r="B10" s="18"/>
      <c r="C10" s="18"/>
    </row>
    <row r="11" spans="1:3" ht="15" customHeight="1" thickBot="1">
      <c r="A11" s="121" t="s">
        <v>70</v>
      </c>
      <c r="B11" s="121"/>
      <c r="C11" s="121"/>
    </row>
    <row r="12" spans="1:4" s="17" customFormat="1" ht="37.5" customHeight="1" thickBot="1">
      <c r="A12" s="19" t="s">
        <v>2</v>
      </c>
      <c r="B12" s="19" t="s">
        <v>3</v>
      </c>
      <c r="C12" s="19" t="s">
        <v>65</v>
      </c>
      <c r="D12" s="20" t="s">
        <v>0</v>
      </c>
    </row>
    <row r="13" spans="1:4" ht="58.5" customHeight="1">
      <c r="A13" s="122" t="s">
        <v>32</v>
      </c>
      <c r="B13" s="21" t="s">
        <v>53</v>
      </c>
      <c r="C13" s="22"/>
      <c r="D13" s="23" t="s">
        <v>7</v>
      </c>
    </row>
    <row r="14" spans="1:4" ht="51.75" customHeight="1">
      <c r="A14" s="123"/>
      <c r="B14" s="24" t="s">
        <v>30</v>
      </c>
      <c r="C14" s="25"/>
      <c r="D14" s="26" t="s">
        <v>7</v>
      </c>
    </row>
    <row r="15" spans="1:4" ht="57.75" customHeight="1">
      <c r="A15" s="123"/>
      <c r="B15" s="24" t="s">
        <v>54</v>
      </c>
      <c r="C15" s="25"/>
      <c r="D15" s="26" t="s">
        <v>7</v>
      </c>
    </row>
    <row r="16" spans="1:4" ht="54.75" customHeight="1" thickBot="1">
      <c r="A16" s="124"/>
      <c r="B16" s="27" t="s">
        <v>31</v>
      </c>
      <c r="C16" s="28"/>
      <c r="D16" s="29" t="s">
        <v>7</v>
      </c>
    </row>
    <row r="17" spans="1:4" ht="67.5" customHeight="1">
      <c r="A17" s="117" t="s">
        <v>27</v>
      </c>
      <c r="B17" s="30" t="s">
        <v>41</v>
      </c>
      <c r="C17" s="31"/>
      <c r="D17" s="32" t="s">
        <v>7</v>
      </c>
    </row>
    <row r="18" spans="1:4" ht="55.5" customHeight="1" thickBot="1">
      <c r="A18" s="118"/>
      <c r="B18" s="27" t="s">
        <v>40</v>
      </c>
      <c r="C18" s="28"/>
      <c r="D18" s="29" t="s">
        <v>7</v>
      </c>
    </row>
    <row r="19" ht="15" customHeight="1">
      <c r="C19" s="33"/>
    </row>
    <row r="20" ht="15" customHeight="1" thickBot="1">
      <c r="A20" s="34" t="s">
        <v>19</v>
      </c>
    </row>
    <row r="21" spans="1:4" ht="37.5" customHeight="1" thickBot="1">
      <c r="A21" s="19" t="s">
        <v>2</v>
      </c>
      <c r="B21" s="35" t="s">
        <v>3</v>
      </c>
      <c r="C21" s="36" t="s">
        <v>65</v>
      </c>
      <c r="D21" s="37" t="s">
        <v>0</v>
      </c>
    </row>
    <row r="22" spans="1:4" ht="39.75" customHeight="1" thickBot="1">
      <c r="A22" s="38" t="s">
        <v>37</v>
      </c>
      <c r="B22" s="39" t="s">
        <v>33</v>
      </c>
      <c r="C22" s="40"/>
      <c r="D22" s="41" t="s">
        <v>8</v>
      </c>
    </row>
    <row r="23" spans="1:4" ht="110.25" customHeight="1">
      <c r="A23" s="114" t="s">
        <v>22</v>
      </c>
      <c r="B23" s="42" t="s">
        <v>55</v>
      </c>
      <c r="C23" s="43"/>
      <c r="D23" s="44" t="s">
        <v>8</v>
      </c>
    </row>
    <row r="24" spans="1:4" ht="105.75" customHeight="1">
      <c r="A24" s="115"/>
      <c r="B24" s="45" t="s">
        <v>56</v>
      </c>
      <c r="C24" s="46"/>
      <c r="D24" s="47" t="s">
        <v>8</v>
      </c>
    </row>
    <row r="25" spans="1:4" ht="106.5" customHeight="1" thickBot="1">
      <c r="A25" s="116"/>
      <c r="B25" s="48" t="s">
        <v>57</v>
      </c>
      <c r="C25" s="49"/>
      <c r="D25" s="50" t="s">
        <v>8</v>
      </c>
    </row>
    <row r="26" spans="1:4" ht="85.5" customHeight="1">
      <c r="A26" s="114" t="s">
        <v>13</v>
      </c>
      <c r="B26" s="51" t="s">
        <v>58</v>
      </c>
      <c r="C26" s="43"/>
      <c r="D26" s="44" t="s">
        <v>8</v>
      </c>
    </row>
    <row r="27" spans="1:4" ht="85.5" customHeight="1">
      <c r="A27" s="115"/>
      <c r="B27" s="52" t="s">
        <v>59</v>
      </c>
      <c r="C27" s="46"/>
      <c r="D27" s="47" t="s">
        <v>8</v>
      </c>
    </row>
    <row r="28" spans="1:4" ht="75.75" customHeight="1" thickBot="1">
      <c r="A28" s="116"/>
      <c r="B28" s="53" t="s">
        <v>60</v>
      </c>
      <c r="C28" s="49"/>
      <c r="D28" s="50" t="s">
        <v>8</v>
      </c>
    </row>
    <row r="29" spans="1:4" ht="57.75" customHeight="1" thickBot="1">
      <c r="A29" s="38" t="s">
        <v>35</v>
      </c>
      <c r="B29" s="39" t="s">
        <v>39</v>
      </c>
      <c r="C29" s="54"/>
      <c r="D29" s="41" t="s">
        <v>8</v>
      </c>
    </row>
    <row r="30" spans="1:4" ht="15" customHeight="1">
      <c r="A30" s="55"/>
      <c r="B30" s="55"/>
      <c r="C30" s="13"/>
      <c r="D30" s="13"/>
    </row>
    <row r="31" ht="15" customHeight="1" thickBot="1">
      <c r="A31" s="34" t="s">
        <v>23</v>
      </c>
    </row>
    <row r="32" spans="1:4" s="17" customFormat="1" ht="37.5" customHeight="1" thickBot="1">
      <c r="A32" s="19" t="s">
        <v>2</v>
      </c>
      <c r="B32" s="56" t="s">
        <v>3</v>
      </c>
      <c r="C32" s="19" t="s">
        <v>67</v>
      </c>
      <c r="D32" s="19" t="s">
        <v>0</v>
      </c>
    </row>
    <row r="33" spans="1:4" ht="140.25" customHeight="1" thickBot="1">
      <c r="A33" s="38" t="s">
        <v>71</v>
      </c>
      <c r="B33" s="57" t="s">
        <v>72</v>
      </c>
      <c r="C33" s="58"/>
      <c r="D33" s="59" t="s">
        <v>9</v>
      </c>
    </row>
    <row r="34" spans="1:4" ht="140.25" customHeight="1" thickBot="1">
      <c r="A34" s="38" t="s">
        <v>73</v>
      </c>
      <c r="B34" s="57" t="s">
        <v>74</v>
      </c>
      <c r="C34" s="58"/>
      <c r="D34" s="59" t="s">
        <v>9</v>
      </c>
    </row>
    <row r="35" spans="1:4" ht="140.25" customHeight="1" thickBot="1">
      <c r="A35" s="38" t="s">
        <v>75</v>
      </c>
      <c r="B35" s="57" t="s">
        <v>76</v>
      </c>
      <c r="C35" s="58"/>
      <c r="D35" s="59" t="s">
        <v>9</v>
      </c>
    </row>
    <row r="36" spans="1:4" ht="126" customHeight="1" thickBot="1">
      <c r="A36" s="60" t="s">
        <v>77</v>
      </c>
      <c r="B36" s="61" t="s">
        <v>78</v>
      </c>
      <c r="C36" s="62"/>
      <c r="D36" s="63" t="s">
        <v>9</v>
      </c>
    </row>
    <row r="37" spans="1:4" ht="39" customHeight="1">
      <c r="A37" s="111" t="s">
        <v>42</v>
      </c>
      <c r="B37" s="64" t="s">
        <v>50</v>
      </c>
      <c r="C37" s="65"/>
      <c r="D37" s="66" t="s">
        <v>9</v>
      </c>
    </row>
    <row r="38" spans="1:4" ht="33" customHeight="1">
      <c r="A38" s="112"/>
      <c r="B38" s="67" t="s">
        <v>43</v>
      </c>
      <c r="C38" s="68"/>
      <c r="D38" s="69" t="s">
        <v>9</v>
      </c>
    </row>
    <row r="39" spans="1:4" ht="32.25" customHeight="1">
      <c r="A39" s="112"/>
      <c r="B39" s="67" t="s">
        <v>44</v>
      </c>
      <c r="C39" s="68"/>
      <c r="D39" s="69" t="s">
        <v>9</v>
      </c>
    </row>
    <row r="40" spans="1:4" ht="33.75" customHeight="1" thickBot="1">
      <c r="A40" s="113"/>
      <c r="B40" s="70" t="s">
        <v>49</v>
      </c>
      <c r="C40" s="71"/>
      <c r="D40" s="72" t="s">
        <v>9</v>
      </c>
    </row>
    <row r="41" spans="1:4" ht="139.5" customHeight="1" thickBot="1">
      <c r="A41" s="73" t="s">
        <v>79</v>
      </c>
      <c r="B41" s="74" t="s">
        <v>80</v>
      </c>
      <c r="C41" s="75"/>
      <c r="D41" s="76" t="s">
        <v>9</v>
      </c>
    </row>
    <row r="42" spans="1:4" ht="118.5" customHeight="1" thickBot="1">
      <c r="A42" s="38" t="s">
        <v>81</v>
      </c>
      <c r="B42" s="77" t="s">
        <v>90</v>
      </c>
      <c r="C42" s="78"/>
      <c r="D42" s="59" t="s">
        <v>9</v>
      </c>
    </row>
    <row r="43" spans="1:4" ht="139.5" customHeight="1" thickBot="1">
      <c r="A43" s="38" t="s">
        <v>82</v>
      </c>
      <c r="B43" s="79" t="s">
        <v>83</v>
      </c>
      <c r="C43" s="78"/>
      <c r="D43" s="59" t="s">
        <v>9</v>
      </c>
    </row>
    <row r="44" spans="1:4" ht="105.75" customHeight="1" thickBot="1">
      <c r="A44" s="38" t="s">
        <v>84</v>
      </c>
      <c r="B44" s="79" t="s">
        <v>85</v>
      </c>
      <c r="C44" s="78"/>
      <c r="D44" s="59" t="s">
        <v>9</v>
      </c>
    </row>
    <row r="45" spans="1:4" ht="108.75" customHeight="1" thickBot="1">
      <c r="A45" s="38" t="s">
        <v>86</v>
      </c>
      <c r="B45" s="79" t="s">
        <v>87</v>
      </c>
      <c r="C45" s="78"/>
      <c r="D45" s="59" t="s">
        <v>9</v>
      </c>
    </row>
    <row r="46" spans="1:4" ht="62.25" customHeight="1" thickBot="1">
      <c r="A46" s="38" t="s">
        <v>47</v>
      </c>
      <c r="B46" s="38" t="s">
        <v>48</v>
      </c>
      <c r="C46" s="78"/>
      <c r="D46" s="59" t="s">
        <v>9</v>
      </c>
    </row>
    <row r="47" ht="15" customHeight="1" thickBot="1">
      <c r="A47" s="34" t="s">
        <v>21</v>
      </c>
    </row>
    <row r="48" spans="1:4" ht="37.5" customHeight="1" thickBot="1">
      <c r="A48" s="19" t="s">
        <v>2</v>
      </c>
      <c r="B48" s="56" t="s">
        <v>3</v>
      </c>
      <c r="C48" s="19" t="s">
        <v>67</v>
      </c>
      <c r="D48" s="19" t="s">
        <v>0</v>
      </c>
    </row>
    <row r="49" spans="1:4" ht="149.25" customHeight="1" thickBot="1">
      <c r="A49" s="80" t="s">
        <v>15</v>
      </c>
      <c r="B49" s="79" t="s">
        <v>61</v>
      </c>
      <c r="C49" s="81"/>
      <c r="D49" s="82" t="s">
        <v>10</v>
      </c>
    </row>
    <row r="50" ht="15" customHeight="1">
      <c r="A50" s="13"/>
    </row>
    <row r="51" spans="1:4" ht="15" customHeight="1" thickBot="1">
      <c r="A51" s="83" t="s">
        <v>28</v>
      </c>
      <c r="B51" s="12"/>
      <c r="C51" s="12"/>
      <c r="D51" s="84"/>
    </row>
    <row r="52" spans="1:4" ht="37.5" customHeight="1" thickBot="1">
      <c r="A52" s="85" t="s">
        <v>2</v>
      </c>
      <c r="B52" s="86" t="s">
        <v>3</v>
      </c>
      <c r="C52" s="87" t="s">
        <v>67</v>
      </c>
      <c r="D52" s="87" t="s">
        <v>0</v>
      </c>
    </row>
    <row r="53" spans="1:4" ht="112.5" customHeight="1" thickBot="1">
      <c r="A53" s="88" t="s">
        <v>16</v>
      </c>
      <c r="B53" s="89" t="s">
        <v>62</v>
      </c>
      <c r="C53" s="90"/>
      <c r="D53" s="91" t="s">
        <v>11</v>
      </c>
    </row>
    <row r="54" spans="1:4" s="96" customFormat="1" ht="45" customHeight="1" thickBot="1">
      <c r="A54" s="92" t="s">
        <v>4</v>
      </c>
      <c r="B54" s="93" t="s">
        <v>89</v>
      </c>
      <c r="C54" s="94"/>
      <c r="D54" s="95" t="s">
        <v>11</v>
      </c>
    </row>
    <row r="55" spans="1:4" ht="121.5" customHeight="1" thickBot="1">
      <c r="A55" s="97" t="s">
        <v>12</v>
      </c>
      <c r="B55" s="98" t="s">
        <v>63</v>
      </c>
      <c r="C55" s="90"/>
      <c r="D55" s="91" t="s">
        <v>11</v>
      </c>
    </row>
    <row r="56" spans="1:4" s="102" customFormat="1" ht="88.5" customHeight="1" thickBot="1">
      <c r="A56" s="99" t="s">
        <v>1</v>
      </c>
      <c r="B56" s="100" t="s">
        <v>88</v>
      </c>
      <c r="C56" s="78"/>
      <c r="D56" s="101" t="s">
        <v>11</v>
      </c>
    </row>
    <row r="57" spans="1:4" ht="60" customHeight="1" thickBot="1">
      <c r="A57" s="103" t="s">
        <v>38</v>
      </c>
      <c r="B57" s="57" t="s">
        <v>36</v>
      </c>
      <c r="C57" s="58"/>
      <c r="D57" s="101" t="s">
        <v>11</v>
      </c>
    </row>
    <row r="58" spans="1:4" ht="26.25" customHeight="1">
      <c r="A58" s="125" t="s">
        <v>6</v>
      </c>
      <c r="B58" s="104" t="s">
        <v>25</v>
      </c>
      <c r="C58" s="105"/>
      <c r="D58" s="106" t="s">
        <v>11</v>
      </c>
    </row>
    <row r="59" spans="1:4" ht="26.25" customHeight="1">
      <c r="A59" s="125"/>
      <c r="B59" s="24" t="s">
        <v>34</v>
      </c>
      <c r="C59" s="105"/>
      <c r="D59" s="106" t="s">
        <v>11</v>
      </c>
    </row>
    <row r="60" spans="1:4" s="13" customFormat="1" ht="26.25" customHeight="1" thickBot="1">
      <c r="A60" s="126"/>
      <c r="B60" s="27" t="s">
        <v>24</v>
      </c>
      <c r="C60" s="107"/>
      <c r="D60" s="108" t="s">
        <v>11</v>
      </c>
    </row>
    <row r="61" spans="1:4" s="102" customFormat="1" ht="66" customHeight="1" thickBot="1">
      <c r="A61" s="109" t="s">
        <v>46</v>
      </c>
      <c r="B61" s="93" t="s">
        <v>52</v>
      </c>
      <c r="C61" s="78"/>
      <c r="D61" s="101" t="s">
        <v>11</v>
      </c>
    </row>
    <row r="62" spans="1:4" ht="15" customHeight="1" thickBot="1">
      <c r="A62" s="13"/>
      <c r="B62" s="13"/>
      <c r="C62" s="13"/>
      <c r="D62" s="13"/>
    </row>
    <row r="63" spans="1:3" ht="37.5" customHeight="1" thickBot="1">
      <c r="A63" s="127" t="s">
        <v>5</v>
      </c>
      <c r="B63" s="128"/>
      <c r="C63" s="5" t="s">
        <v>66</v>
      </c>
    </row>
    <row r="64" spans="1:3" ht="30" customHeight="1" thickBot="1">
      <c r="A64" s="137" t="s">
        <v>26</v>
      </c>
      <c r="B64" s="138"/>
      <c r="C64" s="3">
        <f>SUM(C13:C18)</f>
        <v>0</v>
      </c>
    </row>
    <row r="65" spans="1:3" ht="30" customHeight="1" thickBot="1">
      <c r="A65" s="133" t="s">
        <v>20</v>
      </c>
      <c r="B65" s="134"/>
      <c r="C65" s="4">
        <f>SUM(C22:C29)</f>
        <v>0</v>
      </c>
    </row>
    <row r="66" spans="1:3" ht="30" customHeight="1" thickBot="1">
      <c r="A66" s="135" t="s">
        <v>17</v>
      </c>
      <c r="B66" s="136"/>
      <c r="C66" s="4">
        <f>SUM(C33:C46)</f>
        <v>0</v>
      </c>
    </row>
    <row r="67" spans="1:3" ht="30" customHeight="1" thickBot="1">
      <c r="A67" s="129" t="s">
        <v>18</v>
      </c>
      <c r="B67" s="130"/>
      <c r="C67" s="4">
        <f>SUM(C49)</f>
        <v>0</v>
      </c>
    </row>
    <row r="68" spans="1:3" ht="30" customHeight="1" thickBot="1">
      <c r="A68" s="131" t="s">
        <v>29</v>
      </c>
      <c r="B68" s="132"/>
      <c r="C68" s="4">
        <f>SUM(C53:C61)</f>
        <v>0</v>
      </c>
    </row>
  </sheetData>
  <sheetProtection selectLockedCells="1"/>
  <mergeCells count="16">
    <mergeCell ref="A58:A60"/>
    <mergeCell ref="A63:B63"/>
    <mergeCell ref="A67:B67"/>
    <mergeCell ref="A68:B68"/>
    <mergeCell ref="A65:B65"/>
    <mergeCell ref="A66:B66"/>
    <mergeCell ref="A64:B64"/>
    <mergeCell ref="A8:C8"/>
    <mergeCell ref="A37:A40"/>
    <mergeCell ref="A23:A25"/>
    <mergeCell ref="A26:A28"/>
    <mergeCell ref="A17:A18"/>
    <mergeCell ref="A4:D4"/>
    <mergeCell ref="A6:D6"/>
    <mergeCell ref="A11:C11"/>
    <mergeCell ref="A13:A16"/>
  </mergeCells>
  <printOptions/>
  <pageMargins left="0.2362204724409449" right="0.2362204724409449" top="0.35433070866141736" bottom="0.35433070866141736" header="0" footer="0.31496062992125984"/>
  <pageSetup fitToHeight="0" fitToWidth="1" horizontalDpi="600" verticalDpi="600" orientation="portrait" paperSize="9" scale="50" r:id="rId1"/>
  <headerFooter>
    <oddFooter>&amp;CStránka &amp;P</oddFooter>
  </headerFooter>
  <rowBreaks count="2" manualBreakCount="2">
    <brk id="30" max="255" man="1"/>
    <brk id="46" max="3" man="1"/>
  </rowBreaks>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Státní zemědělský intervenční fond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Milas Petr</dc:creator>
  <cp:keywords/>
  <dc:description/>
  <cp:lastModifiedBy>Rychlovská Lenka Mgr.</cp:lastModifiedBy>
  <cp:lastPrinted>2022-11-24T12:05:36Z</cp:lastPrinted>
  <dcterms:created xsi:type="dcterms:W3CDTF">2015-03-09T13:23:08Z</dcterms:created>
  <dcterms:modified xsi:type="dcterms:W3CDTF">2023-03-08T08:48:19Z</dcterms:modified>
  <cp:category/>
  <cp:version/>
  <cp:contentType/>
  <cp:contentStatus/>
</cp:coreProperties>
</file>